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financial data" sheetId="1" r:id="rId1"/>
    <sheet name="summary financial data-1" sheetId="2" r:id="rId2"/>
    <sheet name="summary financial data-2" sheetId="3" r:id="rId3"/>
    <sheet name="summary financial data-3" sheetId="4" r:id="rId4"/>
    <sheet name="quarterly results unaudited" sheetId="5" r:id="rId5"/>
    <sheet name="quarterly results unaudited-1" sheetId="6" r:id="rId6"/>
    <sheet name="quarterly results unaudited-2" sheetId="7" r:id="rId7"/>
    <sheet name="selected financial data" sheetId="8" r:id="rId8"/>
    <sheet name="selected financial data-1" sheetId="9" r:id="rId9"/>
    <sheet name="other expense income" sheetId="10" r:id="rId10"/>
    <sheet name="other expense income-1" sheetId="11" r:id="rId11"/>
    <sheet name="other expense income-2" sheetId="12" r:id="rId12"/>
    <sheet name="revenue" sheetId="13" r:id="rId13"/>
    <sheet name="provision for income taxes" sheetId="14" r:id="rId14"/>
    <sheet name="provision for income taxes-1" sheetId="15" r:id="rId15"/>
    <sheet name="provision for income taxes-2" sheetId="16" r:id="rId16"/>
    <sheet name="net income loss" sheetId="17" r:id="rId17"/>
    <sheet name="net income loss-1" sheetId="18" r:id="rId18"/>
    <sheet name="2011 director compensation" sheetId="19" r:id="rId19"/>
    <sheet name="2011 director compensation-1" sheetId="20" r:id="rId20"/>
    <sheet name="2011 director compensation-2" sheetId="21" r:id="rId21"/>
    <sheet name="2011 director compensation-3" sheetId="22" r:id="rId22"/>
    <sheet name="2011 grants of planbased a" sheetId="23" r:id="rId23"/>
    <sheet name="2011 outstanding equity aw" sheetId="24" r:id="rId24"/>
    <sheet name="2011 option exercises table" sheetId="25" r:id="rId25"/>
    <sheet name="potential payments upon te" sheetId="26" r:id="rId26"/>
    <sheet name="potential payments upon te-1" sheetId="27" r:id="rId27"/>
    <sheet name="s deloitte  touche llp" sheetId="28" r:id="rId28"/>
    <sheet name="in thousands" sheetId="29" r:id="rId29"/>
    <sheet name="in thousands-1" sheetId="30" r:id="rId30"/>
    <sheet name="in thousands except per sh" sheetId="31" r:id="rId31"/>
    <sheet name="in thousands-2" sheetId="32" r:id="rId32"/>
    <sheet name="in thousands except per sh-1" sheetId="33" r:id="rId33"/>
    <sheet name="in thousands except per sh-2" sheetId="34" r:id="rId34"/>
    <sheet name="in thousands-3" sheetId="35" r:id="rId35"/>
    <sheet name="acquisition of the macom t" sheetId="36" r:id="rId36"/>
    <sheet name="acquisition of optomai inc" sheetId="37" r:id="rId37"/>
    <sheet name="acquisition of optomai inc-1" sheetId="38" r:id="rId38"/>
    <sheet name="4 financial instruments" sheetId="39" r:id="rId39"/>
    <sheet name="4 financial instruments-1" sheetId="40" r:id="rId40"/>
    <sheet name="4 financial instruments-2" sheetId="41" r:id="rId41"/>
    <sheet name="4 financial instruments-3" sheetId="42" r:id="rId42"/>
    <sheet name="5 allowance for doubtful a" sheetId="43" r:id="rId43"/>
    <sheet name="6 inventories" sheetId="44" r:id="rId44"/>
    <sheet name="7 property and equipment" sheetId="45" r:id="rId45"/>
    <sheet name="10 accrued liabilities" sheetId="46" r:id="rId46"/>
    <sheet name="operating leases" sheetId="47" r:id="rId47"/>
    <sheet name="asset retirement obligations" sheetId="48" r:id="rId48"/>
    <sheet name="12 restructurings" sheetId="49" r:id="rId49"/>
    <sheet name="12 restructurings-1" sheetId="50" r:id="rId50"/>
    <sheet name="13 product warranties" sheetId="51" r:id="rId51"/>
    <sheet name="14 intangible assets" sheetId="52" r:id="rId52"/>
    <sheet name="14 intangible assets-1" sheetId="53" r:id="rId53"/>
    <sheet name="14 intangible assets-2" sheetId="54" r:id="rId54"/>
    <sheet name="15 income taxes" sheetId="55" r:id="rId55"/>
    <sheet name="15 income taxes-1" sheetId="56" r:id="rId56"/>
    <sheet name="15 income taxes-2" sheetId="57" r:id="rId57"/>
    <sheet name="15 income taxes-3" sheetId="58" r:id="rId58"/>
    <sheet name="15 income taxes-4" sheetId="59" r:id="rId59"/>
    <sheet name="16 sharebased compensation" sheetId="60" r:id="rId60"/>
    <sheet name="16 sharebased compensation-1" sheetId="61" r:id="rId61"/>
    <sheet name="16 sharebased compensation-2" sheetId="62" r:id="rId62"/>
    <sheet name="16 sharebased compensation-3" sheetId="63" r:id="rId63"/>
    <sheet name="qpo preference" sheetId="64" r:id="rId64"/>
    <sheet name="class b conversion liability" sheetId="65" r:id="rId65"/>
    <sheet name="18 stockholders equity def" sheetId="66" r:id="rId66"/>
    <sheet name="common stock warrants" sheetId="67" r:id="rId67"/>
    <sheet name="20 divestitures" sheetId="68" r:id="rId68"/>
    <sheet name="21 earnings per share" sheetId="69" r:id="rId69"/>
    <sheet name="21 earnings per share-1" sheetId="70" r:id="rId70"/>
    <sheet name="24 geographic and signific" sheetId="71" r:id="rId71"/>
    <sheet name="24 geographic and signific-1" sheetId="72" r:id="rId72"/>
    <sheet name="24 geographic and signific-2" sheetId="73" r:id="rId73"/>
    <sheet name="s deloitte  touche llp-1" sheetId="74" r:id="rId74"/>
    <sheet name="3 mergers and acquisitions" sheetId="75" r:id="rId75"/>
    <sheet name="operating leases-1" sheetId="76" r:id="rId76"/>
    <sheet name="7 restructuring" sheetId="77" r:id="rId77"/>
    <sheet name="8 intangible assets" sheetId="78" r:id="rId78"/>
    <sheet name="8 intangible assets-1" sheetId="79" r:id="rId79"/>
    <sheet name="8 intangible assets-2" sheetId="80" r:id="rId80"/>
    <sheet name="8 intangible assets-3" sheetId="81" r:id="rId81"/>
    <sheet name="specified accounting princ" sheetId="82" r:id="rId82"/>
    <sheet name="specified accounting princ-1" sheetId="83" r:id="rId83"/>
    <sheet name="specified accounting princ-2" sheetId="84" r:id="rId84"/>
    <sheet name="specified accounting princ-3" sheetId="85" r:id="rId85"/>
    <sheet name="specified accounting princ-4" sheetId="86" r:id="rId86"/>
    <sheet name="specified accounting princ-5" sheetId="87" r:id="rId87"/>
    <sheet name="specified accounting princ-6" sheetId="88" r:id="rId88"/>
    <sheet name="exhibit f" sheetId="89" r:id="rId89"/>
    <sheet name="mts  december working capi" sheetId="90" r:id="rId90"/>
    <sheet name="mts  september working cap" sheetId="91" r:id="rId91"/>
    <sheet name="mts  september working cap-1" sheetId="92" r:id="rId92"/>
    <sheet name="worked example on minormaj" sheetId="93" r:id="rId93"/>
    <sheet name="eg" sheetId="94" r:id="rId94"/>
    <sheet name="eg-1" sheetId="95" r:id="rId95"/>
    <sheet name="eg-2" sheetId="96" r:id="rId96"/>
    <sheet name="eg-3" sheetId="97" r:id="rId97"/>
    <sheet name="miscellaneous" sheetId="98" r:id="rId98"/>
    <sheet name="however" sheetId="99" r:id="rId99"/>
    <sheet name="however-1" sheetId="100" r:id="rId100"/>
    <sheet name="exhibit 101" sheetId="101" r:id="rId101"/>
    <sheet name="exhibit 101-1" sheetId="102" r:id="rId102"/>
    <sheet name="exhibit 101-2" sheetId="103" r:id="rId103"/>
    <sheet name="exhibit 211" sheetId="104" r:id="rId104"/>
    <sheet name="exhibit 211-1" sheetId="105" r:id="rId105"/>
  </sheets>
  <definedNames/>
  <calcPr fullCalcOnLoad="1"/>
</workbook>
</file>

<file path=xl/sharedStrings.xml><?xml version="1.0" encoding="utf-8"?>
<sst xmlns="http://schemas.openxmlformats.org/spreadsheetml/2006/main" count="3277" uniqueCount="1100">
  <si>
    <t xml:space="preserve"> SUMMARY FINANCIAL DATA </t>
  </si>
  <si>
    <t>Fiscal Years</t>
  </si>
  <si>
    <t>Nine Months Ended</t>
  </si>
  <si>
    <t>2008</t>
  </si>
  <si>
    <t>2009</t>
  </si>
  <si>
    <t>2010</t>
  </si>
  <si>
    <t>July 2,
2010</t>
  </si>
  <si>
    <t>July 1,
2011</t>
  </si>
  <si>
    <t>(Unaudited)</t>
  </si>
  <si>
    <t>Statements of Operations Data (in thousands):</t>
  </si>
  <si>
    <t>Revenue</t>
  </si>
  <si>
    <t>Cost of revenue (1)</t>
  </si>
  <si>
    <t>Gross profit</t>
  </si>
  <si>
    <t>Operating expenses:</t>
  </si>
  <si>
    <t>Research and development (1)</t>
  </si>
  <si>
    <t>Selling, general and administrative (1)</t>
  </si>
  <si>
    <t>Accretion of contingent consideration</t>
  </si>
  <si>
    <t></t>
  </si>
  <si>
    <t>Restructuring charges</t>
  </si>
  <si>
    <t>Total operating expenses</t>
  </si>
  <si>
    <t>Income (loss) from operations</t>
  </si>
  <si>
    <t>Other (expense) income:</t>
  </si>
  <si>
    <t>Gain on bargain purchase</t>
  </si>
  <si>
    <t>Accretion of common stock warrant liability (2)</t>
  </si>
  <si>
    <t>Accretion of Class B conversion liability (3)</t>
  </si>
  <si>
    <t>Interest expense</t>
  </si>
  <si>
    <t>Total other (expense) income, net</t>
  </si>
  <si>
    <t>Income (loss) before income taxes</t>
  </si>
  <si>
    <t>Income tax (provision) benefit</t>
  </si>
  <si>
    <t>Net income (loss) from continuing operations</t>
  </si>
  <si>
    <t>Net income from discontinued operations</t>
  </si>
  <si>
    <t>Net income (loss)</t>
  </si>
  <si>
    <t>Less net income attributable to noncontrolling interest in a subsidiary</t>
  </si>
  <si>
    <t>Net income (loss) attributable to controlling interest</t>
  </si>
  <si>
    <t>Accretion to redemption value of redeemable preferred stock and preferred stock dividends (4)</t>
  </si>
  <si>
    <t>Net income (loss) attributable to common stockholders</t>
  </si>
  <si>
    <t>Nine Months Ended</t>
  </si>
  <si>
    <t>Net Income (Loss) Per Share (in thousands, except per share
data):</t>
  </si>
  <si>
    <t>Basic and diluted income (loss) per common share:</t>
  </si>
  <si>
    <t>Income (loss) from continuing operations</t>
  </si>
  <si>
    <t>Income from discontinued operations</t>
  </si>
  <si>
    <t>Shares used to compute net income (loss) per common share:</t>
  </si>
  <si>
    <t>Basic</t>
  </si>
  <si>
    <t>Diluted</t>
  </si>
  <si>
    <t>Pro forma net income (loss) per common share: (5)</t>
  </si>
  <si>
    <t>$$</t>
  </si>
  <si>
    <t>Shares used to compute pro forma net income (loss) per common share: (5)</t>
  </si>
  <si>
    <t>As of</t>
  </si>
  <si>
    <t>As of July 1, 2011</t>
  </si>
  <si>
    <t>October 2,
2009</t>
  </si>
  <si>
    <t>October 1,
2010</t>
  </si>
  <si>
    <t>Actual</t>
  </si>
  <si>
    <t>Pro Forma As
Adjusted (6)</t>
  </si>
  <si>
    <t>Consolidated Balance Sheet Data (in thousands):</t>
  </si>
  <si>
    <t>Cash and cash equivalents</t>
  </si>
  <si>
    <t>Working capital</t>
  </si>
  <si>
    <t>Total assets</t>
  </si>
  <si>
    <t>Note payable (7)</t>
  </si>
  <si>
    <t>Class B conversion liability</t>
  </si>
  <si>
    <t>Convertible and redeemable preferred stock</t>
  </si>
  <si>
    <t>Stockholders equity (deficit)</t>
  </si>
  <si>
    <t>Amortization expense:</t>
  </si>
  <si>
    <t>Cost of revenue</t>
  </si>
  <si>
    <t>Selling, general and administrative</t>
  </si>
  <si>
    <t>Non-cash compensation expense:</t>
  </si>
  <si>
    <t>Research and development</t>
  </si>
  <si>
    <t xml:space="preserve"> Quarterly Results (Unaudited): </t>
  </si>
  <si>
    <t>Three Months Ended</t>
  </si>
  <si>
    <t>January 1,
2010</t>
  </si>
  <si>
    <t>April 2,
2010</t>
  </si>
  <si>
    <t>December 31,
2010</t>
  </si>
  <si>
    <t>April 1,
2011</t>
  </si>
  <si>
    <t>(in thousands)</t>
  </si>
  <si>
    <t>Selling, general and administrative (1)</t>
  </si>
  <si>
    <t>Income from operations</t>
  </si>
  <si>
    <t>Net income (loss) (2)</t>
  </si>
  <si>
    <t>Pro Forma,
as
Adjusted
(unaudited)</t>
  </si>
  <si>
    <t>(in thousands except
share data)</t>
  </si>
  <si>
    <t>Convertible preferred stock, $0.001 par value:</t>
  </si>
  <si>
    <t>Series A-1 convertible preferred stock: 100,000,000 shares authorized, 100,000,000 shares issued and outstanding, actual; no
shares issued and outstanding, pro forma as adjusted</t>
  </si>
  <si>
    <t>Series A-2 convertible preferred stock: 17,626,500 shares authorized, 16,821,780 shares issued and outstanding, actual; no shares
issued and outstanding, pro forma as adjusted</t>
  </si>
  <si>
    <t>Convertible preferred stock</t>
  </si>
  <si>
    <t>Redeemable convertible preferred stock, $0.001 par value:</t>
  </si>
  <si>
    <t>Class B convertible preferred stock: 34,169,560 shares authorized, 34,169,559.75 shares issued and outstanding, actual; no shares
issued and outstanding, pro forma as adjusted</t>
  </si>
  <si>
    <t>Common stock, $0.001 par value: 208,921,494 shares authorized, 7,653,799 shares issued and outstanding, actual;
            shares authorized,              shares authorized,
            shares issued and outstanding, pro forma as adjusted</t>
  </si>
  <si>
    <t>Accumulated other comprehensive loss</t>
  </si>
  <si>
    <t>Additional paid-in capital</t>
  </si>
  <si>
    <t>Accumulated deficit</t>
  </si>
  <si>
    <t>Total stockholders equity (deficit)</t>
  </si>
  <si>
    <t>Total capitalization</t>
  </si>
  <si>
    <t xml:space="preserve">   SELECTED FINANCIAL DATA </t>
  </si>
  <si>
    <t>2006</t>
  </si>
  <si>
    <t>2007</t>
  </si>
  <si>
    <t>Statements of Operations Data (in thousands, except per share data):</t>
  </si>
  <si>
    <t>Accretion of common stock warrant liability (1)</t>
  </si>
  <si>
    <t>Accretion of Class B conversion liability (2)</t>
  </si>
  <si>
    <t>Less: net income attributable to noncontrolling interest in a subsidiary</t>
  </si>
  <si>
    <t>Accretion to redemption value of redeemable preferred stock and preferred stock dividends (3)</t>
  </si>
  <si>
    <t>Pro forma net income (loss) per common share: (4)</t>
  </si>
  <si>
    <t>Shares used to compute pro forma net income (loss) per common share: (4)</t>
  </si>
  <si>
    <t>September 30,</t>
  </si>
  <si>
    <t>October 
2,
2009</t>
  </si>
  <si>
    <t>October 
1,
2010</t>
  </si>
  <si>
    <t>July 
1,
2011</t>
  </si>
  <si>
    <t>Working capital (deficit)</t>
  </si>
  <si>
    <t>Note payable (5)</t>
  </si>
  <si>
    <t xml:space="preserve"> Other (expense) income. </t>
  </si>
  <si>
    <t>July 2, 2010</t>
  </si>
  <si>
    <t>Accretion of common stock warrant liability (2)</t>
  </si>
  <si>
    <t>Non-cash compensation expense: (a)</t>
  </si>
  <si>
    <t>100.0%</t>
  </si>
  <si>
    <t>Gross margin</t>
  </si>
  <si>
    <t>Accretion of common stock warrant liability</t>
  </si>
  <si>
    <t>Accretion of Class B conversion liability</t>
  </si>
  <si>
    <t>Total other (expense) incomenet</t>
  </si>
  <si>
    <t>(22.0</t>
  </si>
  <si>
    <t>)%</t>
  </si>
  <si>
    <t>4.1%</t>
  </si>
  <si>
    <t>2.7%</t>
  </si>
  <si>
    <t>2.8%</t>
  </si>
  <si>
    <t>(16.3</t>
  </si>
  <si>
    <t xml:space="preserve"> Revenue.</t>
  </si>
  <si>
    <t>%
Change</t>
  </si>
  <si>
    <t>Networks</t>
  </si>
  <si>
    <t>46.1%</t>
  </si>
  <si>
    <t>A&amp;D</t>
  </si>
  <si>
    <t>13.4%</t>
  </si>
  <si>
    <t>Multi-market</t>
  </si>
  <si>
    <t>19.2%</t>
  </si>
  <si>
    <t>Total</t>
  </si>
  <si>
    <t>26.4%</t>
  </si>
  <si>
    <t>31.0%</t>
  </si>
  <si>
    <t>32.8%</t>
  </si>
  <si>
    <t>29.9%</t>
  </si>
  <si>
    <t>40.9%</t>
  </si>
  <si>
    <t>39.1%</t>
  </si>
  <si>
    <t>100%</t>
  </si>
  <si>
    <t xml:space="preserve"> Provision for income taxes.</t>
  </si>
  <si>
    <t>Fiscal Years Ended</t>
  </si>
  <si>
    <t>September 30,
2008</t>
  </si>
  <si>
    <t>(in thousands, except percentages)</t>
  </si>
  <si>
    <t>32.2%</t>
  </si>
  <si>
    <t>24.9%</t>
  </si>
  <si>
    <t>36.0%</t>
  </si>
  <si>
    <t>April, 2,
2010</t>
  </si>
  <si>
    <t>Research and development (1)</t>
  </si>
  <si>
    <t>(As a percentage of revenue)</t>
  </si>
  <si>
    <t>January 1,
2010</t>
  </si>
  <si>
    <t>July 2,
2010</t>
  </si>
  <si>
    <t>October 1,
2010</t>
  </si>
  <si>
    <t>December 31,
2010</t>
  </si>
  <si>
    <t>April 1,
2011</t>
  </si>
  <si>
    <t>July 1,
2011</t>
  </si>
  <si>
    <t>4.5%</t>
  </si>
  <si>
    <t>1.8%</t>
  </si>
  <si>
    <t>2.4%</t>
  </si>
  <si>
    <t>2.3%</t>
  </si>
  <si>
    <t>11.5%</t>
  </si>
  <si>
    <t>(12.5</t>
  </si>
  <si>
    <t>(46.5</t>
  </si>
  <si>
    <t>January 1,
    2010</t>
  </si>
  <si>
    <t>April, 2,
    2010</t>
  </si>
  <si>
    <t>July 2,
    2010</t>
  </si>
  <si>
    <t>October 1,
    2010</t>
  </si>
  <si>
    <t>April 1,
    2011</t>
  </si>
  <si>
    <t>July 1,
    2011</t>
  </si>
  <si>
    <t xml:space="preserve"> Net income (loss)</t>
  </si>
  <si>
    <t>Payments Due By Period</t>
  </si>
  <si>
    <t>Obligation</t>
  </si>
  <si>
    <t>Less Than 1  
Year</t>
  </si>
  <si>
    <t>1-3 Years</t>
  </si>
  <si>
    <t>3-5 Years</t>
  </si>
  <si>
    <t>Thereafter</t>
  </si>
  <si>
    <t>Long-Term Debt Obligations (1)</t>
  </si>
  <si>
    <t>$</t>
  </si>
  <si>
    <t>Operating Lease Obligations (2)</t>
  </si>
  <si>
    <t>Capital Lease Obligations (3)</t>
  </si>
  <si>
    <t>Purchase Commitments (4)</t>
  </si>
  <si>
    <t>Other Long-Term Liabilities Reflected on the Registrants Balance Sheet under GAAP (5)</t>
  </si>
  <si>
    <t>Date</t>
  </si>
  <si>
    <t>Type of Award</t>
  </si>
  <si>
    <t>Number of Common
Stock
Shares
(in thousands)</t>
  </si>
  <si>
    <t>Exercise/Purchase
Price Per 
Share</t>
  </si>
  <si>
    <t>Estimated Fair Value
of Common Stock
Per Share on Grant
Date</t>
  </si>
  <si>
    <t>September 29, 2009</t>
  </si>
  <si>
    <t>Stock Options</t>
  </si>
  <si>
    <t>October 23, 2009</t>
  </si>
  <si>
    <t>Stock Options</t>
  </si>
  <si>
    <t>November 10, 2009</t>
  </si>
  <si>
    <t>January 4, 2010</t>
  </si>
  <si>
    <t>February 5, 2010</t>
  </si>
  <si>
    <t>July 22, 2010</t>
  </si>
  <si>
    <t>August 14, 2010</t>
  </si>
  <si>
    <t>August 30, 2010</t>
  </si>
  <si>
    <t>Restricted Stock</t>
  </si>
  <si>
    <t>February 8, 2011</t>
  </si>
  <si>
    <t>Restricted Stock</t>
  </si>
  <si>
    <t>March 25, 2011</t>
  </si>
  <si>
    <t>April 20, 2011</t>
  </si>
  <si>
    <t>June 2, 2011</t>
  </si>
  <si>
    <t>July 28, 2011</t>
  </si>
  <si>
    <t>August 23, 2011</t>
  </si>
  <si>
    <t xml:space="preserve"> 2011 Director Compensation </t>
  </si>
  <si>
    <t>Name</t>
  </si>
  <si>
    <t>Fees Earned
or Paid in
Cash</t>
  </si>
  <si>
    <t>Stock Awards</t>
  </si>
  <si>
    <t>Option
Awards</t>
  </si>
  <si>
    <t>Non-Equity
Incentive Plan
Compensation</t>
  </si>
  <si>
    <t>Change in
Pension Value
and
Nonqualified
Deferred
Compensation
Earnings</t>
  </si>
  <si>
    <t>All Other
Compensation</t>
  </si>
  <si>
    <t>Gil Van Lunsen</t>
  </si>
  <si>
    <t>$20,000 (1)</t>
  </si>
  <si>
    <t>Susan Ocampo (2)</t>
  </si>
  <si>
    <t>$720,000 (2)</t>
  </si>
  <si>
    <t>Peter Chung (3)</t>
  </si>
  <si>
    <t xml:space="preserve"> </t>
  </si>
  <si>
    <t>Fiscal Year 2011 Salary</t>
  </si>
  <si>
    <t>Fiscal Year 2011 Cash 
Incentive
Award Opportunity
(% of Salary)</t>
  </si>
  <si>
    <t>Charles Bland
Chief Executive Officer</t>
  </si>
  <si>
    <t>Conrad Gagnon
Chief Financial Officer</t>
  </si>
  <si>
    <t>John Ocampo
Chairman</t>
  </si>
  <si>
    <t>Not applicable</t>
  </si>
  <si>
    <t>Michael Murphy
Vice President, Engineering</t>
  </si>
  <si>
    <t>Robert Donahue
Chief Operating Officer</t>
  </si>
  <si>
    <t>Name and Principal Position</t>
  </si>
  <si>
    <t>Year</t>
  </si>
  <si>
    <t>Salary ($)</t>
  </si>
  <si>
    <t>Bonus ($)</t>
  </si>
  <si>
    <t>Stock
Awards
($) (1)</t>
  </si>
  <si>
    <t>Option
Awards
($) (1)</t>
  </si>
  <si>
    <t>Non-Equity
Incentive Plan
Compensation
($)</t>
  </si>
  <si>
    <t>All Other
Compensation
($) (2)</t>
  </si>
  <si>
    <t>Total ($)</t>
  </si>
  <si>
    <t>Charles Bland (3)</t>
  </si>
  <si>
    <t>2011</t>
  </si>
  <si>
    <t>Chief Executive Officer</t>
  </si>
  <si>
    <t>Joseph Thomas, Jr. (4)</t>
  </si>
  <si>
    <t>Former Chief Executive Officer</t>
  </si>
  <si>
    <t>Conrad Gagnon</t>
  </si>
  <si>
    <t>Chief Financial Officer</t>
  </si>
  <si>
    <t>John Ocampo</t>
  </si>
  <si>
    <t>Chairman</t>
  </si>
  <si>
    <t>Michael Murphy</t>
  </si>
  <si>
    <t>Vice President, Engineering</t>
  </si>
  <si>
    <t>Robert Donahue</t>
  </si>
  <si>
    <t>Chief Operating Officer</t>
  </si>
  <si>
    <t>Basic Life
Insurance
Premiums
($)</t>
  </si>
  <si>
    <t>Company
Contributions
to 401(k)
Plans ($)</t>
  </si>
  <si>
    <t>Management
Service Fee
($)</t>
  </si>
  <si>
    <t>Relocation
Expenses
($)</t>
  </si>
  <si>
    <t>Severance
      ($)</t>
  </si>
  <si>
    <t>Total
($)</t>
  </si>
  <si>
    <t>Charles Bland</t>
  </si>
  <si>
    <t>Joseph Thomas, Jr.</t>
  </si>
  <si>
    <t>**</t>
  </si>
  <si>
    <t>*</t>
  </si>
  <si>
    <t xml:space="preserve"> 2011 Grants of Plan-Based Awards Table </t>
  </si>
  <si>
    <t>Estimated Future Payouts Under
    Non-Equity Incentive 
Plan Awards</t>
  </si>
  <si>
    <t>Grant
Date</t>
  </si>
  <si>
    <t>Threshold
($)</t>
  </si>
  <si>
    <t>Target
($)</t>
  </si>
  <si>
    <t>Maximum
($)</t>
  </si>
  <si>
    <t>All Other
Stock
Awards:
Number
of Shares of
Stock or
Units
(#)</t>
  </si>
  <si>
    <t>All Other
Option
Awards:
Number of
Securities
Underlying
Options
(#)</t>
  </si>
  <si>
    <t>Exercise
or Base
Price of Option
Awards
($)</t>
  </si>
  <si>
    <t>Grant Date Fair
Value of Stock
and Option
Awards
($) (1)</t>
  </si>
  <si>
    <t>02/08/11</t>
  </si>
  <si>
    <t>Joseph Thomas, Jr. (2)</t>
  </si>
  <si>
    <t xml:space="preserve"> 2011 Outstanding Equity Awards at Fiscal Year-End Table </t>
  </si>
  <si>
    <t>Option Awards</t>
  </si>
  <si>
    <t>Grant Date</t>
  </si>
  <si>
    <t>Number of
Securities
Underlying
Unexercised
Options
(#)
Exercisable</t>
  </si>
  <si>
    <t>Number of
Securities
Underlying
Unexercised
Options
(#)
Unexercisable</t>
  </si>
  <si>
    <t>Equity
Incentive
Plan Awards:
Number
of
Securities
Underlying
Unexercised
Unearned Options
(#)</t>
  </si>
  <si>
    <t>Option
Exercise
Price
($)</t>
  </si>
  <si>
    <t>Option
Expiration
Date</t>
  </si>
  <si>
    <t>Number of
Shares or
Units of Stock
That Have Not
Vested
(#)</t>
  </si>
  <si>
    <t>Market Value
of Shares
or
Units of Stock
That Have Not
Vested (1)
($)</t>
  </si>
  <si>
    <t>7/22/10</t>
  </si>
  <si>
    <t>7/22/20</t>
  </si>
  <si>
    <t>2/8/11</t>
  </si>
  <si>
    <t>Joseph Thomas, Jr.</t>
  </si>
  <si>
    <t>9/29/09</t>
  </si>
  <si>
    <t>9/29/19</t>
  </si>
  <si>
    <t>10/23/09</t>
  </si>
  <si>
    <t>10/23/19</t>
  </si>
  <si>
    <t>Michael Murphy</t>
  </si>
  <si>
    <t>11/10/09</t>
  </si>
  <si>
    <t>11/10/19</t>
  </si>
  <si>
    <t>Robert Donahue</t>
  </si>
  <si>
    <t xml:space="preserve"> 2011 Option Exercises Table </t>
  </si>
  <si>
    <t>Number of Shares
Acquired on
Exercise (#)</t>
  </si>
  <si>
    <t>Value Realized
on Exercise
($)(1)</t>
  </si>
  <si>
    <t xml:space="preserve"> Potential Payments Upon Termination or Change in Control </t>
  </si>
  <si>
    <t>Involuntary Termination for Other than
Cause</t>
  </si>
  <si>
    <t>Involuntary Termination within Six Months
Following a Change in Control</t>
  </si>
  <si>
    <t>Severance</t>
  </si>
  <si>
    <t>Bonus</t>
  </si>
  <si>
    <t>Health/Life
Insurance
Benefits</t>
  </si>
  <si>
    <t>Vacation
Payout</t>
  </si>
  <si>
    <t>Acceleration of
Restricted
Stock/Option
Awards</t>
  </si>
  <si>
    <t>Health
Benefits</t>
  </si>
  <si>
    <t>Acceleration
of Stock
Options (1)</t>
  </si>
  <si>
    <t>Charles Bland (2)</t>
  </si>
  <si>
    <t>Joseph Thomas, Jr. (3)</t>
  </si>
  <si>
    <t>Conrad Gagnon (4)</t>
  </si>
  <si>
    <t>Michael Murphy (4)</t>
  </si>
  <si>
    <t>Robert Donahue (4)</t>
  </si>
  <si>
    <t>Shares
Beneficially
Owned Prior to
the Offering</t>
  </si>
  <si>
    <t>Shares
Being
Offered</t>
  </si>
  <si>
    <t>Shares Beneficially Owned</t>
  </si>
  <si>
    <t>Percentage of Shares Beneficially Owned</t>
  </si>
  <si>
    <t>After the
Offering</t>
  </si>
  <si>
    <t>After the
Offering
(Over-
allotment
Option
Exercised
in Full)</t>
  </si>
  <si>
    <t>Prior to the
Offering</t>
  </si>
  <si>
    <t>Greater than 5% Stockholders:</t>
  </si>
  <si>
    <t>John Ocampo and affiliates (1)</t>
  </si>
  <si>
    <t>66.2%</t>
  </si>
  <si>
    <t>Summit Partners, L.P. (2)</t>
  </si>
  <si>
    <t>23.8%</t>
  </si>
  <si>
    <t>Directors and Named Executive Officers:</t>
  </si>
  <si>
    <t>John Ocampo (1)</t>
  </si>
  <si>
    <t>Susan Ocampo (1)</t>
  </si>
  <si>
    <t>Robert Donahue (5)</t>
  </si>
  <si>
    <t>Michael Murphy (6)</t>
  </si>
  <si>
    <t>Peter Chung</t>
  </si>
  <si>
    <t>All directors and executive officers as a group (7 persons) (7)</t>
  </si>
  <si>
    <t>67.2%</t>
  </si>
  <si>
    <t>Other Selling Stockholders:</t>
  </si>
  <si>
    <t xml:space="preserve"> /s/ Deloitte &amp; Touche LLP</t>
  </si>
  <si>
    <t>Pro Forma
July 1,
2011</t>
  </si>
  <si>
    <t>ASSETS</t>
  </si>
  <si>
    <t>Current assets:</t>
  </si>
  <si>
    <t>Accounts receivable, net</t>
  </si>
  <si>
    <t>Inventories</t>
  </si>
  <si>
    <t>Prepaid expenses and other current assets</t>
  </si>
  <si>
    <t>Deferred income taxes</t>
  </si>
  <si>
    <t>Total current assets</t>
  </si>
  <si>
    <t>Property and equipment, net</t>
  </si>
  <si>
    <t>Goodwill</t>
  </si>
  <si>
    <t>Intangible assets, net</t>
  </si>
  <si>
    <t>Assets held for sale</t>
  </si>
  <si>
    <t>Other assets</t>
  </si>
  <si>
    <t>LIABILITIES AND EQUITY (DEFICIT)</t>
  </si>
  <si>
    <t>Current liabilities:</t>
  </si>
  <si>
    <t>Accounts payable</t>
  </si>
  <si>
    <t>Accrued liabilities</t>
  </si>
  <si>
    <t>Income taxes payable</t>
  </si>
  <si>
    <t>Deferred revenue</t>
  </si>
  <si>
    <t>Current portion of contingent consideration</t>
  </si>
  <si>
    <t>Revolving credit facility</t>
  </si>
  <si>
    <t>Current portion of notes payable</t>
  </si>
  <si>
    <t>Current portion of capital lease obligations</t>
  </si>
  <si>
    <t>Total current liabilities</t>
  </si>
  <si>
    <t>Capital lease obligations, less current portion</t>
  </si>
  <si>
    <t>Notes payable, less current portion</t>
  </si>
  <si>
    <t>Contingent consideration, less current portion</t>
  </si>
  <si>
    <t>Common stock warrant liability</t>
  </si>
  <si>
    <t>Other long-term liabilities</t>
  </si>
  <si>
    <t>Total liabilities</t>
  </si>
  <si>
    <t xml:space="preserve"> (In thousands) </t>
  </si>
  <si>
    <t>Pro Forma
July
1,
2011</t>
  </si>
  <si>
    <t>Class B redeemable convertible preferred stock</t>
  </si>
  <si>
    <t>Commitments and contingencies (Note 11)</t>
  </si>
  <si>
    <t>Stockholders equity (deficit):</t>
  </si>
  <si>
    <t>Convertible preferred stock:</t>
  </si>
  <si>
    <t>Series A</t>
  </si>
  <si>
    <t>Series A -1</t>
  </si>
  <si>
    <t>Series A -2</t>
  </si>
  <si>
    <t>Common stock</t>
  </si>
  <si>
    <t>Total M/A-COM Technology Solutions Holdings, Inc. stockholders equity (deficit)</t>
  </si>
  <si>
    <t>Noncontrolling interest in a subsidiary</t>
  </si>
  <si>
    <t>Total equity (deficit)</t>
  </si>
  <si>
    <t>Total liabilities and equity (deficit)</t>
  </si>
  <si>
    <t>July 2, 2010</t>
  </si>
  <si>
    <t>July 1, 2011</t>
  </si>
  <si>
    <t>Accretion to redemption value of redeemable
preferred stock and preferred stock dividends</t>
  </si>
  <si>
    <t xml:space="preserve"> (In thousands, except per share data) </t>
  </si>
  <si>
    <t>Net income (loss) per share:</t>
  </si>
  <si>
    <t>Shares used to compute net income (loss)
per common share:</t>
  </si>
  <si>
    <t>Pro forma net income (loss) per common share (unaudited):</t>
  </si>
  <si>
    <t>Shares used to compute pro forma net income (loss) per common share (unaudited):</t>
  </si>
  <si>
    <t xml:space="preserve"> (In thousands)
</t>
  </si>
  <si>
    <t>Foreign currency translation gain (loss)</t>
  </si>
  <si>
    <t>Total comprehensive income (loss)</t>
  </si>
  <si>
    <t>Convertible Preferred Stock, $0.001 Par Value</t>
  </si>
  <si>
    <t>Accumulated
Other
Comprehensive
Loss</t>
  </si>
  <si>
    <t>Additional
Paid-In
Capital</t>
  </si>
  <si>
    <t>Accumulated
Deficit</t>
  </si>
  <si>
    <t>Noncontrolling
Interest</t>
  </si>
  <si>
    <t>Total
Stockholders
Equity (Deficit)</t>
  </si>
  <si>
    <t>Series A-1</t>
  </si>
  <si>
    <t>Series A-2</t>
  </si>
  <si>
    <t>Common Stock</t>
  </si>
  <si>
    <t>Shares</t>
  </si>
  <si>
    <t>Amount</t>
  </si>
  <si>
    <t>Balance, October 1, 2007</t>
  </si>
  <si>
    <t>Accretion of redeemable convertible preferred stock</t>
  </si>
  <si>
    <t>Warrants issued in connection with convertible notes payable</t>
  </si>
  <si>
    <t>Exchange of redeemable convertible preferred stock for convertible preferred stock</t>
  </si>
  <si>
    <t>Issuance of convertible preferred stock in connection with debt conversion</t>
  </si>
  <si>
    <t>Issuance of convertible preferred stock</t>
  </si>
  <si>
    <t>Repurchase and retirement of convertible perferred stock</t>
  </si>
  <si>
    <t>Stock-based compensation</t>
  </si>
  <si>
    <t>Foreign currency translation</t>
  </si>
  <si>
    <t>Net loss</t>
  </si>
  <si>
    <t>Balance, September 30, 2008</t>
  </si>
  <si>
    <t>Issuance of common stock and contributions of capital in connection with the acquisition of M/A-COM Tech Business</t>
  </si>
  <si>
    <t>Stock-based and other incentive compensation</t>
  </si>
  <si>
    <t>Net income</t>
  </si>
  <si>
    <t>Balance, October 2, 2009</t>
  </si>
  <si>
    <t>Total
Stockholders
Equity (deficit)</t>
  </si>
  <si>
    <t>Recapitalization</t>
  </si>
  <si>
    <t>Reorganization in connection with common control merger</t>
  </si>
  <si>
    <t>Issuance of common stock upon exercise of common stock options and other awards</t>
  </si>
  <si>
    <t>Acquisition of noncontrolling interest in a subsidiary</t>
  </si>
  <si>
    <t>Reclaim of escrowed shares and cash in connection with common control merger</t>
  </si>
  <si>
    <t>Balance, October 1, 2010</t>
  </si>
  <si>
    <t>Reclassification of Class A</t>
  </si>
  <si>
    <t>Dividends declared</t>
  </si>
  <si>
    <t>Issuance of common stock upon exercise of stock options</t>
  </si>
  <si>
    <t>Balance, July 1, 2011</t>
  </si>
  <si>
    <t>CASH FLOWS FROM OPERATING ACTIVITIES:</t>
  </si>
  <si>
    <t>Net (loss) income</t>
  </si>
  <si>
    <t>Adjustments to reconcile net income to net cash from operating activitiesnet of effects from acquisition:</t>
  </si>
  <si>
    <t>Accretion (settlement) of asset retirement obligations</t>
  </si>
  <si>
    <t>Depreciation and amortization</t>
  </si>
  <si>
    <t>Gain on disposition of business, net</t>
  </si>
  <si>
    <t>Asset impairment</t>
  </si>
  <si>
    <t>Noncash interest expense</t>
  </si>
  <si>
    <t>Amortization of acquired unfavorable lease</t>
  </si>
  <si>
    <t>Loss on disposal of property and equipment</t>
  </si>
  <si>
    <t>Stock-based and other noncash incentive compensation</t>
  </si>
  <si>
    <t>Change in operating assets and liabilities (net of assets acquired and liabilities assumed in acquisition):</t>
  </si>
  <si>
    <t>Accounts receivable</t>
  </si>
  <si>
    <t>Prepaid expenses and other assets</t>
  </si>
  <si>
    <t>Accrued and other liabilities</t>
  </si>
  <si>
    <t>Net cash from operating activities</t>
  </si>
  <si>
    <t>CASH FLOWS FROM INVESTING ACTIVITIES:</t>
  </si>
  <si>
    <t>Acquisition of a businessnet of cash acquired</t>
  </si>
  <si>
    <t>Proceeds from sale of assets</t>
  </si>
  <si>
    <t>Purchases of property and equipment</t>
  </si>
  <si>
    <t>Net cash from investing activities</t>
  </si>
  <si>
    <t>CASH FLOWS FROM FINANCING ACTIVITIES:</t>
  </si>
  <si>
    <t>Proceeds from capital contributions</t>
  </si>
  <si>
    <t>Borrowings on revolving credit facility</t>
  </si>
  <si>
    <t>Payments on revolving credit facility</t>
  </si>
  <si>
    <t>Payments on notes payable</t>
  </si>
  <si>
    <t>Payments on capital lease</t>
  </si>
  <si>
    <t>Proceeds from issuance of convertible notes payable and warrants, net</t>
  </si>
  <si>
    <t>Payments of principal on convertible notes payable</t>
  </si>
  <si>
    <t>Proceeds from issuance of convertible preferred stock with warrant and conversion features</t>
  </si>
  <si>
    <t>Repurchase and retirement of convertible preferred stock</t>
  </si>
  <si>
    <t>Proceeds from stock option exercises</t>
  </si>
  <si>
    <t>Payment of contingent consideration</t>
  </si>
  <si>
    <t>Payment of dividends</t>
  </si>
  <si>
    <t>Payments to Mimix Holdings, Inc. preferred and common stockholders</t>
  </si>
  <si>
    <t>Net cash from financing activities</t>
  </si>
  <si>
    <t>NET INCREASE IN CASH AND CASH EQUIVALENTS</t>
  </si>
  <si>
    <t>CASH AND CASH EQUIVALENTSBeginning of period</t>
  </si>
  <si>
    <t>CASH AND CASH EQUIVALENTSEnd of period</t>
  </si>
  <si>
    <t>SUPPLEMENTAL DISCLOSURES OF CASH FLOW INFORMATION:</t>
  </si>
  <si>
    <t>Cash paid for interest</t>
  </si>
  <si>
    <t>Cash paid for income taxes</t>
  </si>
  <si>
    <t xml:space="preserve"> Acquisition of the M/A-COM Tech
Business</t>
  </si>
  <si>
    <t>Assets acquired:</t>
  </si>
  <si>
    <t>Cash</t>
  </si>
  <si>
    <t>Property and equipment</t>
  </si>
  <si>
    <t>Identifiable intangible assets</t>
  </si>
  <si>
    <t>Total assets acquired</t>
  </si>
  <si>
    <t>Liabilities assumed:</t>
  </si>
  <si>
    <t>Deferred tax liability</t>
  </si>
  <si>
    <t>Other liabilities</t>
  </si>
  <si>
    <t>Total liabilities assumed</t>
  </si>
  <si>
    <t>Net assets acquired</t>
  </si>
  <si>
    <t>Consideration:</t>
  </si>
  <si>
    <t>Cash paid at closing</t>
  </si>
  <si>
    <t>Seller-financed notes payable</t>
  </si>
  <si>
    <t>Contingent consideration</t>
  </si>
  <si>
    <t>Total consideration</t>
  </si>
  <si>
    <t xml:space="preserve"> Acquisition of Optomai, Inc.</t>
  </si>
  <si>
    <t>BalanceOctober 1, 2008</t>
  </si>
  <si>
    <t>Acquisition of M/A-COM Tech Business</t>
  </si>
  <si>
    <t>Change in fair value</t>
  </si>
  <si>
    <t>BalanceOctober 2, 2009</t>
  </si>
  <si>
    <t>BalanceOctober 1, 2010</t>
  </si>
  <si>
    <t>Acquisition of Optomai</t>
  </si>
  <si>
    <t>Payment</t>
  </si>
  <si>
    <t>BalanceJuly 1, 2011</t>
  </si>
  <si>
    <t>Current portion</t>
  </si>
  <si>
    <t>Long-term portion</t>
  </si>
  <si>
    <t xml:space="preserve"> 4. FINANCIAL INSTRUMENTS </t>
  </si>
  <si>
    <t>October 2, 2009</t>
  </si>
  <si>
    <t>Fair Value</t>
  </si>
  <si>
    <t>Active Markets for
Identical Assets
(Level 1)</t>
  </si>
  <si>
    <t>Observable
Inputs
(Level
2)</t>
  </si>
  <si>
    <t>Unobservable
Inputs
(Level
3)</t>
  </si>
  <si>
    <t>October 1, 2010</t>
  </si>
  <si>
    <t>Fair Value</t>
  </si>
  <si>
    <t>Active Markets for
Identical
Assets
(Level 1)</t>
  </si>
  <si>
    <t>Observable
Inputs
(Level 2)</t>
  </si>
  <si>
    <t>Unobservable
Inputs
(Level 3)</t>
  </si>
  <si>
    <t>July 1, 2011</t>
  </si>
  <si>
    <t>Net Realized/Unrealized
Losses (Gains)
Included in Earnings</t>
  </si>
  <si>
    <t>Purchases
and
Issuances</t>
  </si>
  <si>
    <t>Sales and
Settlements</t>
  </si>
  <si>
    <t>Transfers in
and/or
(out)
of Level 3</t>
  </si>
  <si>
    <t>October 2,
2009</t>
  </si>
  <si>
    <t>Net Realized/Unrealized
Losses (Gains)
Included in Earnings</t>
  </si>
  <si>
    <t>Transfers in
and/or (out)
of
Level 3</t>
  </si>
  <si>
    <t>($</t>
  </si>
  <si>
    <t>)</t>
  </si>
  <si>
    <t>Common stock warrant</t>
  </si>
  <si>
    <t xml:space="preserve"> 5. ALLOWANCE FOR DOUBTFUL ACCOUNTS </t>
  </si>
  <si>
    <t>Nine
Months Ended</t>
  </si>
  <si>
    <t>Balancebeginning of period</t>
  </si>
  <si>
    <t>Provision (recoveries), net</t>
  </si>
  <si>
    <t>Charge-offs</t>
  </si>
  <si>
    <t>Balanceend of period</t>
  </si>
  <si>
    <t xml:space="preserve"> 6. INVENTORIES </t>
  </si>
  <si>
    <t>Raw materials</t>
  </si>
  <si>
    <t>Work-in-process</t>
  </si>
  <si>
    <t>Finished goods</t>
  </si>
  <si>
    <t xml:space="preserve"> 7. PROPERTY AND EQUIPMENT </t>
  </si>
  <si>
    <t>Machinery and equipment</t>
  </si>
  <si>
    <t>Leasehold improvements</t>
  </si>
  <si>
    <t>Furniture and fixtures</t>
  </si>
  <si>
    <t>Construction in process</t>
  </si>
  <si>
    <t>Computer equipment and software</t>
  </si>
  <si>
    <t>Total property and equipment</t>
  </si>
  <si>
    <t>Less accumulated depreciation and amortization</t>
  </si>
  <si>
    <t>Property and equipmentnet</t>
  </si>
  <si>
    <t xml:space="preserve"> 10. ACCRUED LIABILITIES </t>
  </si>
  <si>
    <t>Compensation and benefits</t>
  </si>
  <si>
    <t>Product warranty</t>
  </si>
  <si>
    <t>Professional fees</t>
  </si>
  <si>
    <t>Software licenses</t>
  </si>
  <si>
    <t>Asset retirement obligationscurrent portion</t>
  </si>
  <si>
    <t>Distribution costs</t>
  </si>
  <si>
    <t>Restructuring costs</t>
  </si>
  <si>
    <t>Transition service costs</t>
  </si>
  <si>
    <t>Other</t>
  </si>
  <si>
    <t xml:space="preserve"> Operating Leases</t>
  </si>
  <si>
    <t>2011(balance of fiscal year)</t>
  </si>
  <si>
    <t>2012</t>
  </si>
  <si>
    <t>2013</t>
  </si>
  <si>
    <t>2014</t>
  </si>
  <si>
    <t>2015</t>
  </si>
  <si>
    <t>2016</t>
  </si>
  <si>
    <t>Total minimum lease payments</t>
  </si>
  <si>
    <t xml:space="preserve"> Asset Retirement Obligations</t>
  </si>
  <si>
    <t>Assumed on acquisition</t>
  </si>
  <si>
    <t>Payments</t>
  </si>
  <si>
    <t>Accretion expense and settlements</t>
  </si>
  <si>
    <t xml:space="preserve"> 12. RESTRUCTURINGS </t>
  </si>
  <si>
    <t>BalanceOctober 1, 2007</t>
  </si>
  <si>
    <t>BalanceSeptember 30, 2008</t>
  </si>
  <si>
    <t>BalanceOctober 2, 2009</t>
  </si>
  <si>
    <t>BalanceOctober 1, 2010</t>
  </si>
  <si>
    <t>Current period charges</t>
  </si>
  <si>
    <t>Balance as of October 1, 2010</t>
  </si>
  <si>
    <t>BalanceJuly 1, 2011</t>
  </si>
  <si>
    <t xml:space="preserve"> 13. PRODUCT WARRANTIES </t>
  </si>
  <si>
    <t>Nine Months Ended</t>
  </si>
  <si>
    <t>July 2,    
2010</t>
  </si>
  <si>
    <t>July 1,    
2011</t>
  </si>
  <si>
    <t>Impact of acquisitions (divestitures)</t>
  </si>
  <si>
    <t>Provisions</t>
  </si>
  <si>
    <t>Direct charges</t>
  </si>
  <si>
    <t xml:space="preserve"> 14. INTANGIBLE ASSETS </t>
  </si>
  <si>
    <t>Acquired
Technology</t>
  </si>
  <si>
    <t>Customer
Relationships</t>
  </si>
  <si>
    <t>Weighted-
Average
Remaining
Life (Years)</t>
  </si>
  <si>
    <t>Intangible assetsat October 1, 2008</t>
  </si>
  <si>
    <t>Additions</t>
  </si>
  <si>
    <t>Less accumulated amortization</t>
  </si>
  <si>
    <t>Intangible assetsnet at October 2, 2009</t>
  </si>
  <si>
    <t>Intangible assetsat October 2, 2009</t>
  </si>
  <si>
    <t>Intangible assetsnet at October 1, 2010</t>
  </si>
  <si>
    <t>Intangible assetsat October 1, 2010</t>
  </si>
  <si>
    <t>Intangible assetsnet at July 1, 2011</t>
  </si>
  <si>
    <t>2011 (balance of year)</t>
  </si>
  <si>
    <t xml:space="preserve"> 15. INCOME TAXES </t>
  </si>
  <si>
    <t>Current deferred tax assets:</t>
  </si>
  <si>
    <t>Inventory</t>
  </si>
  <si>
    <t>Valuation allowance</t>
  </si>
  <si>
    <t>Current net deferred tax assets</t>
  </si>
  <si>
    <t>Noncurrent deferred tax assets (liabilities):</t>
  </si>
  <si>
    <t>Federal and state net operating losses and credits</t>
  </si>
  <si>
    <t>Intangibles assets</t>
  </si>
  <si>
    <t>Foreign earnings</t>
  </si>
  <si>
    <t>Noncurrent net deferred tax assets (liabilities)</t>
  </si>
  <si>
    <t>Nine Months
Ended</t>
  </si>
  <si>
    <t>July 1, 2011</t>
  </si>
  <si>
    <t>United States</t>
  </si>
  <si>
    <t>Foreign</t>
  </si>
  <si>
    <t>Income (loss) from continuing operations before income taxes</t>
  </si>
  <si>
    <t>Current:</t>
  </si>
  <si>
    <t>Federal</t>
  </si>
  <si>
    <t>State</t>
  </si>
  <si>
    <t>Current provision</t>
  </si>
  <si>
    <t>Deferred:</t>
  </si>
  <si>
    <t>Change in valuation allowance</t>
  </si>
  <si>
    <t>Deferred provision (benefit)</t>
  </si>
  <si>
    <t>Total provision (benefit)</t>
  </si>
  <si>
    <t>Federal statutory rate</t>
  </si>
  <si>
    <t>(35.0</t>
  </si>
  <si>
    <t>35.0%</t>
  </si>
  <si>
    <t>S-Corporation statutory rate</t>
  </si>
  <si>
    <t>Foreign rate differential</t>
  </si>
  <si>
    <t>State taxes, net of federal benefit</t>
  </si>
  <si>
    <t>Change in tax status</t>
  </si>
  <si>
    <t>Class B conversion and warrant liabilities</t>
  </si>
  <si>
    <t>Other permanent differences</t>
  </si>
  <si>
    <t>Effective income tax rate</t>
  </si>
  <si>
    <t>%</t>
  </si>
  <si>
    <t>(3.2</t>
  </si>
  <si>
    <t>57.9%</t>
  </si>
  <si>
    <t>10.9%</t>
  </si>
  <si>
    <t>BalanceSeptember 30, 2007 and 2008</t>
  </si>
  <si>
    <t>Additions based on tax positions</t>
  </si>
  <si>
    <t xml:space="preserve"> 16. SHARE-BASED COMPENSATION PLANS </t>
  </si>
  <si>
    <t>Type of Award</t>
  </si>
  <si>
    <t>Number of
Common Stock
Shares</t>
  </si>
  <si>
    <t>Exercise/Purchase
Price Per Share</t>
  </si>
  <si>
    <t>Estimated Fair Value
of Common Stock Per
Share on Grant Date</t>
  </si>
  <si>
    <t>Intrinsic Value of
Award Per Share on
Grant Date</t>
  </si>
  <si>
    <t>July 22, 2010</t>
  </si>
  <si>
    <t>August 14, 2010</t>
  </si>
  <si>
    <t>August 30, 2010</t>
  </si>
  <si>
    <t>February 8, 2011</t>
  </si>
  <si>
    <t>March 25, 2011</t>
  </si>
  <si>
    <t>April 20, 2011</t>
  </si>
  <si>
    <t>June 2, 2011</t>
  </si>
  <si>
    <t>Number of
Shares</t>
  </si>
  <si>
    <t>Weighted-
Average
Exercise
Price
per Share</t>
  </si>
  <si>
    <t>Weighted-
Average
Remaining
Contractual
Term in Years</t>
  </si>
  <si>
    <t>Aggregate
Intrinsic Value</t>
  </si>
  <si>
    <t>Options outstandingOctober 2, 2009</t>
  </si>
  <si>
    <t>Granted</t>
  </si>
  <si>
    <t>Exercised</t>
  </si>
  <si>
    <t>Forfeited</t>
  </si>
  <si>
    <t>Options outstandingOctober 1, 2010</t>
  </si>
  <si>
    <t>Options outstandingJuly 1, 2011</t>
  </si>
  <si>
    <t>Options vested and expected to vest
October 1, 2010</t>
  </si>
  <si>
    <t>Options exercisable
October 1, 2010</t>
  </si>
  <si>
    <t>Risk-free interest rate</t>
  </si>
  <si>
    <t>1.9%</t>
  </si>
  <si>
    <t>Expected term (years)</t>
  </si>
  <si>
    <t>Expected volatility</t>
  </si>
  <si>
    <t>57.1%</t>
  </si>
  <si>
    <t>54.1%</t>
  </si>
  <si>
    <t>52.7%</t>
  </si>
  <si>
    <t>Expected dividends</t>
  </si>
  <si>
    <t xml:space="preserve"> QPO Preference</t>
  </si>
  <si>
    <t>Balance October 1, 2010</t>
  </si>
  <si>
    <t>Issuance of Class B redeemable convertible preferred stock</t>
  </si>
  <si>
    <t>Less:</t>
  </si>
  <si>
    <t>Issuance costs</t>
  </si>
  <si>
    <t>Fair value of common stock warrant</t>
  </si>
  <si>
    <t>Fair value of Class B conversion liability</t>
  </si>
  <si>
    <t>Initial recorded value</t>
  </si>
  <si>
    <t>Accretion</t>
  </si>
  <si>
    <t>Balance July 1, 2011</t>
  </si>
  <si>
    <t xml:space="preserve"> Class B Conversion Liability</t>
  </si>
  <si>
    <t>Estimated fair value upon issuance</t>
  </si>
  <si>
    <t>Change in estimated fair value</t>
  </si>
  <si>
    <t xml:space="preserve"> 18. STOCKHOLDERS’ EQUITY (DEFICIT) </t>
  </si>
  <si>
    <t>Convertible Preferred Stock</t>
  </si>
  <si>
    <t>Series A-2</t>
  </si>
  <si>
    <t>Common Stock</t>
  </si>
  <si>
    <t>As of October 2, 2009:</t>
  </si>
  <si>
    <t>Par value</t>
  </si>
  <si>
    <t>Authorized shares</t>
  </si>
  <si>
    <t>Issued and outstanding shares</t>
  </si>
  <si>
    <t>As of October 1, 2010:</t>
  </si>
  <si>
    <t>As of July 1, 2011:</t>
  </si>
  <si>
    <t xml:space="preserve"> Common Stock Warrants</t>
  </si>
  <si>
    <t>$ </t>
  </si>
  <si>
    <t>Estimated fair value of warrants upon issuance</t>
  </si>
  <si>
    <t xml:space="preserve"> 20. DIVESTITURES </t>
  </si>
  <si>
    <t>Nine Months Ended:</t>
  </si>
  <si>
    <t>Income from discontinued operations before income taxes</t>
  </si>
  <si>
    <t>Gain on disposition of businesses, net</t>
  </si>
  <si>
    <t>Income tax benefit</t>
  </si>
  <si>
    <t xml:space="preserve"> 21. EARNINGS PER SHARE </t>
  </si>
  <si>
    <t>July 2, 2010</t>
  </si>
  <si>
    <t>Numerator:</t>
  </si>
  <si>
    <t>Accretion to redemption value of redeemable convertible preferred stock</t>
  </si>
  <si>
    <t>Participating preferred dividends</t>
  </si>
  <si>
    <t>Dividends declared and paid to preferred stockholders</t>
  </si>
  <si>
    <t>Dividends declared and paid to common stockholders</t>
  </si>
  <si>
    <t>Denominator:</t>
  </si>
  <si>
    <t>Weighted average common shares outstanding basic</t>
  </si>
  <si>
    <t>Dilutive effect of options and restricted stock</t>
  </si>
  <si>
    <t>Dilutive effect of convertible shares and warrants</t>
  </si>
  <si>
    <t>Weighted average common shares outstanding diluted</t>
  </si>
  <si>
    <t>Common stock earnings per sharebasic and diluted:</t>
  </si>
  <si>
    <t>Distributed</t>
  </si>
  <si>
    <t>Undistributed</t>
  </si>
  <si>
    <t>Net common stock earnings per share</t>
  </si>
  <si>
    <t>Stock options and restricted stock</t>
  </si>
  <si>
    <t>Convertible debt and warrants</t>
  </si>
  <si>
    <t>Convertible preferred shares</t>
  </si>
  <si>
    <t>Total common stock equivalent shares excluded</t>
  </si>
  <si>
    <t xml:space="preserve"> 24. GEOGRAPHIC AND SIGNIFICANT CUSTOMER INFORMATION </t>
  </si>
  <si>
    <t>Revenue by Geographic Region</t>
  </si>
  <si>
    <t>International (1)</t>
  </si>
  <si>
    <t>Long-Lived Assets by Geographic Region</t>
  </si>
  <si>
    <t>International (2)</t>
  </si>
  <si>
    <t>Customer A</t>
  </si>
  <si>
    <t>25%</t>
  </si>
  <si>
    <t>Customer B</t>
  </si>
  <si>
    <t>13%</t>
  </si>
  <si>
    <t>23%</t>
  </si>
  <si>
    <t>24%</t>
  </si>
  <si>
    <t>21%</t>
  </si>
  <si>
    <t>Customer C</t>
  </si>
  <si>
    <t>11%</t>
  </si>
  <si>
    <t>Accounts Receivable</t>
  </si>
  <si>
    <t>17%</t>
  </si>
  <si>
    <t>15%</t>
  </si>
  <si>
    <t>16%</t>
  </si>
  <si>
    <t>Customer D</t>
  </si>
  <si>
    <t>12%</t>
  </si>
  <si>
    <t>Goodwill and other impairments</t>
  </si>
  <si>
    <t>Allocated management feesrelated party</t>
  </si>
  <si>
    <t>Loss from operations</t>
  </si>
  <si>
    <t>Interest expenserelated party</t>
  </si>
  <si>
    <t>Net loss from continuing operations</t>
  </si>
  <si>
    <t>Initial capitalization</t>
  </si>
  <si>
    <t>Non-cash compensation</t>
  </si>
  <si>
    <t>Change in owner equity</t>
  </si>
  <si>
    <t>Ending owner equity</t>
  </si>
  <si>
    <t xml:space="preserve"> 3. MERGERS AND ACQUISITIONS </t>
  </si>
  <si>
    <t>Accrued expenses</t>
  </si>
  <si>
    <t>2009(balance of fiscal year)</t>
  </si>
  <si>
    <t xml:space="preserve"> 7. RESTRUCTURING </t>
  </si>
  <si>
    <t>Accrued balance as of September 26, 2008</t>
  </si>
  <si>
    <t>Accrued balance as of March 30, 2009</t>
  </si>
  <si>
    <t xml:space="preserve"> 8. INTANGIBLE ASSETS </t>
  </si>
  <si>
    <t>Technology</t>
  </si>
  <si>
    <t>Trade name
(Indefinite Life)</t>
  </si>
  <si>
    <t>Balance, September 26, 2008</t>
  </si>
  <si>
    <t>Amortization</t>
  </si>
  <si>
    <t>Impairment recorded</t>
  </si>
  <si>
    <t>Balance, March 30, 2009</t>
  </si>
  <si>
    <t>2009 (balance of fiscal year)</t>
  </si>
  <si>
    <t>December 26,
2008
$</t>
  </si>
  <si>
    <t>Shared
element $</t>
  </si>
  <si>
    <t>Basis of allocation</t>
  </si>
  <si>
    <t>1206180 Ppd Other</t>
  </si>
  <si>
    <t>Ratio of specific prepaid assets</t>
  </si>
  <si>
    <t>1305001 Loans to Employees</t>
  </si>
  <si>
    <t>Headcount</t>
  </si>
  <si>
    <t>December 26,
2008</t>
  </si>
  <si>
    <t>2030000 Accounts Payable Trade</t>
  </si>
  <si>
    <t>2030020 A/P - Trade  Unvouched</t>
  </si>
  <si>
    <t>2030130 Goods Received - Not Invoiced</t>
  </si>
  <si>
    <t xml:space="preserve"> Specified Accounting Principles </t>
  </si>
  <si>
    <t>2312021 Accrued Insurance</t>
  </si>
  <si>
    <t>Total Accrued Sales and Use Tax</t>
  </si>
  <si>
    <t>2312000 Other Accrued Liabilities</t>
  </si>
  <si>
    <t xml:space="preserve"> Specified Accounting Principles &amp; Policies </t>
  </si>
  <si>
    <t>Annex 1</t>
  </si>
  <si>
    <t>Reserve for Excess and Obsolete Inventory</t>
  </si>
  <si>
    <t>Diodes
as at September 28, 2007</t>
  </si>
  <si>
    <t>USD in 000 Quantities in
000s</t>
  </si>
  <si>
    <t>Standard Products</t>
  </si>
  <si>
    <t>(A)</t>
  </si>
  <si>
    <t>(B)</t>
  </si>
  <si>
    <t>( C)</t>
  </si>
  <si>
    <t>(D = A-C)</t>
  </si>
  <si>
    <t>(E)</t>
  </si>
  <si>
    <t>(F)</t>
  </si>
  <si>
    <t>(D x E x F)</t>
  </si>
  <si>
    <t>Period of Last Activity /
Usage</t>
  </si>
  <si>
    <t>How Applied to Inventory</t>
  </si>
  <si>
    <t>% Provision</t>
  </si>
  <si>
    <t>Period of last
Inventory
activity / usage</t>
  </si>
  <si>
    <t>Total on
Hand
Quantity</t>
  </si>
  <si>
    <t>6 month
Usage
Quantity</t>
  </si>
  <si>
    <t>12 Month
Usage
Quantity</t>
  </si>
  <si>
    <t>Excess
Inventory
Quantity</t>
  </si>
  <si>
    <t>Weighted
average
excess unit
cost</t>
  </si>
  <si>
    <t>Reserve
Percentage</t>
  </si>
  <si>
    <t>Reserve</t>
  </si>
  <si>
    <t>0 to 6
months</t>
  </si>
  <si>
    <t>Inventory held in excess of last 12 months usage</t>
  </si>
  <si>
    <t>Usage in last 6 months</t>
  </si>
  <si>
    <t>7 to 12
months</t>
  </si>
  <si>
    <t>Usage in last 6 months (no Reserve)*</t>
  </si>
  <si>
    <t>13
Months and over</t>
  </si>
  <si>
    <t>All Inventory</t>
  </si>
  <si>
    <t>Usage in last 12 months</t>
  </si>
  <si>
    <t>Usage in last 12 months (no reserve)*</t>
  </si>
  <si>
    <t>Remaining Inventory (over 12 months)</t>
  </si>
  <si>
    <t>Inventory Total</t>
  </si>
  <si>
    <t>*  12 Month usage exceeds inventory on hand; as
such no reserve is required</t>
  </si>
  <si>
    <t>New Parts less than 6
months</t>
  </si>
  <si>
    <t>Precious Metals</t>
  </si>
  <si>
    <t>Total Standard Reserve</t>
  </si>
  <si>
    <t>Custom Products</t>
  </si>
  <si>
    <t>(3 = 1-2)</t>
  </si>
  <si>
    <t>(3 x 4 x 5)</t>
  </si>
  <si>
    <t>Type
of Inventory</t>
  </si>
  <si>
    <t>How Applied to Inventory</t>
  </si>
  <si>
    <t>% Provision</t>
  </si>
  <si>
    <t>Inventory Activity</t>
  </si>
  <si>
    <t>Total on Hand Quantity</t>
  </si>
  <si>
    <t>MRP Quantity</t>
  </si>
  <si>
    <t>Excess Inventory Quantity</t>
  </si>
  <si>
    <t>Reserve Percentage</t>
  </si>
  <si>
    <t>Custom
Products</t>
  </si>
  <si>
    <t>All Inventory in excess of MRP</t>
  </si>
  <si>
    <t>Custom Products without reserve</t>
  </si>
  <si>
    <t>(X)</t>
  </si>
  <si>
    <t>Custom Products with reserve</t>
  </si>
  <si>
    <t>Custom Products without MRP</t>
  </si>
  <si>
    <t>(Y)</t>
  </si>
  <si>
    <t>(X) - MRP requirements exceed total inventory quantity on
hand; as such no reserve is required.</t>
  </si>
  <si>
    <t>Total Custom Reserve</t>
  </si>
  <si>
    <t>(Y) - There is no MRP requirement for these part numbers so
all inventory is reserved at 100%</t>
  </si>
  <si>
    <t>Additional Reserves:</t>
  </si>
  <si>
    <t>Specific Reserve 1</t>
  </si>
  <si>
    <t>Specific Reserve 2</t>
  </si>
  <si>
    <t>Note: The excess and obsolete inventory report is a system generated report which calculates the reserve
for each individual part number. This summary Schedule (i) aggregates the inventory reserve data as of September 28, 2007 into the respective categories and (ii) illustrates the calculation methodology Both quantities and USD amounts
have been disclosed in thousands. Weighted average unit costs have been shown for illustrative purposes - actual calculations are at the individual part number level. The excess and obsolete inventory report is also referred to as the provision for
obsolete (PFO) report</t>
  </si>
  <si>
    <t>Total Diodes E&amp;O
Reserve</t>
  </si>
  <si>
    <t>Total per General Ledger</t>
  </si>
  <si>
    <t>Variance</t>
  </si>
  <si>
    <t>Annex
2</t>
  </si>
  <si>
    <t>GaAs Sige
as at September 28, 2007</t>
  </si>
  <si>
    <t>Period of Last
Activity / Usage</t>
  </si>
  <si>
    <t>Period of last
Inventory activity /
usage</t>
  </si>
  <si>
    <t>Type of Inventory</t>
  </si>
  <si>
    <t>Specific Reserve</t>
  </si>
  <si>
    <t>Reserve Adjustment</t>
  </si>
  <si>
    <t>Total GaAs Sige E&amp;O
Reserve</t>
  </si>
  <si>
    <t>Annex 3</t>
  </si>
  <si>
    <t>Reserve for Excess and Obsolete
Inventory</t>
  </si>
  <si>
    <t>Components
as at September 28, 2007</t>
  </si>
  <si>
    <t>Period of Last Activity
/ Usage</t>
  </si>
  <si>
    <t>Period of last Inventory
activity / usage</t>
  </si>
  <si>
    <t>Usage in last 6 months</t>
  </si>
  <si>
    <t>Weighted
average
excess
unit cost</t>
  </si>
  <si>
    <t>Std Cost Adjustments</t>
  </si>
  <si>
    <t>Annex 4</t>
  </si>
  <si>
    <t>PHO
as at September 28, 2007</t>
  </si>
  <si>
    <t>Period of Last
Activity /Usage</t>
  </si>
  <si>
    <t>How Applied to
Inventory</t>
  </si>
  <si>
    <t>Weighted average
excess unit cost</t>
  </si>
  <si>
    <t>Additional Reserve Recommindation:</t>
  </si>
  <si>
    <t>Internal Wafer &amp; Die</t>
  </si>
  <si>
    <t>Motorola &amp; EPI Material</t>
  </si>
  <si>
    <t>External Procurement</t>
  </si>
  <si>
    <t>Ceram Stock</t>
  </si>
  <si>
    <t>Scrap Recommendation</t>
  </si>
  <si>
    <t>Intternal Wafer &amp; Die</t>
  </si>
  <si>
    <t>Esternal Procurement</t>
  </si>
  <si>
    <t>MRO Items</t>
  </si>
  <si>
    <t>Total PHO E&amp;O Reserve</t>
  </si>
  <si>
    <t>Annex 5</t>
  </si>
  <si>
    <t>Reserve for Accounts
Receivable as at September 28, 2007</t>
  </si>
  <si>
    <t>In USD thousands</t>
  </si>
  <si>
    <t>ACCOUNTS
RECEIVABLE
AGED
ANALYSIS:</t>
  </si>
  <si>
    <t>Ref</t>
  </si>
  <si>
    <t>Calculation</t>
  </si>
  <si>
    <t>Total *</t>
  </si>
  <si>
    <t>Current</t>
  </si>
  <si>
    <t>1 - 30</t>
  </si>
  <si>
    <t>31 -60</t>
  </si>
  <si>
    <t>61 -90</t>
  </si>
  <si>
    <t>91 -120</t>
  </si>
  <si>
    <t>121 - 210</t>
  </si>
  <si>
    <t>211 - 300</t>
  </si>
  <si>
    <t>301 - 390</t>
  </si>
  <si>
    <t>291 - 480</t>
  </si>
  <si>
    <t>Over 480</t>
  </si>
  <si>
    <t>Total Accounts Receivable Aged Analysis as at September 28,
2007</t>
  </si>
  <si>
    <t>Less: Auto Sensors Accounts Receivable</t>
  </si>
  <si>
    <t>TOTAL CPS ACCOUNTS RECEIVABLE AGED ANALYSES AS AT SEPTEMBER 28,
2007</t>
  </si>
  <si>
    <t>(C)</t>
  </si>
  <si>
    <t>(A</t>
  </si>
  <si>
    <t>) + (B)</t>
  </si>
  <si>
    <t>LESS SPECIFIC RESERVES:</t>
  </si>
  <si>
    <t>Business Unit Specific Items</t>
  </si>
  <si>
    <t>(D)</t>
  </si>
  <si>
    <t>LESS: Auto Sensors Business Unit Specific Items</t>
  </si>
  <si>
    <t>Pricing Disputes (0.7%)</t>
  </si>
  <si>
    <t>(A) + (D) * -.7%</t>
  </si>
  <si>
    <t>%</t>
  </si>
  <si>
    <t>Less: Auto Sensors Pricing Disputes (0.7%)</t>
  </si>
  <si>
    <t>(G)</t>
  </si>
  <si>
    <t>(B) + (E) * -.7%</t>
  </si>
  <si>
    <t>TOTAL SPECIFIC RESERVES</t>
  </si>
  <si>
    <t>(H)</t>
  </si>
  <si>
    <t>(D) + (E) + (F) + (G) (G)</t>
  </si>
  <si>
    <t>UNRESERVED IPBU ACCOUNTS RECEIVABLE TRADE</t>
  </si>
  <si>
    <t>(I)</t>
  </si>
  <si>
    <t>(C) + (H)</t>
  </si>
  <si>
    <t>Accounts Receivable Reserve Percentage</t>
  </si>
  <si>
    <t>5%</t>
  </si>
  <si>
    <t>10%</t>
  </si>
  <si>
    <t>50%</t>
  </si>
  <si>
    <t>(Q)</t>
  </si>
  <si>
    <t>(R)</t>
  </si>
  <si>
    <t>(S)</t>
  </si>
  <si>
    <t>(T)</t>
  </si>
  <si>
    <t>(U)</t>
  </si>
  <si>
    <t>(V)</t>
  </si>
  <si>
    <t>(W)</t>
  </si>
  <si>
    <t>General Reserve Calculation</t>
  </si>
  <si>
    <t>Total Specific Reserve</t>
  </si>
  <si>
    <t>(T) =</t>
  </si>
  <si>
    <t>(J) * (Q)</t>
  </si>
  <si>
    <t>(K) * (R)</t>
  </si>
  <si>
    <t>(L) * (S)</t>
  </si>
  <si>
    <t>(M) * (T)</t>
  </si>
  <si>
    <t>(N) * (U)</t>
  </si>
  <si>
    <t>(O) * (V)</t>
  </si>
  <si>
    <t>(P) * (W)</t>
  </si>
  <si>
    <t>TOTAL CPS REQUIRED
RESERVE</t>
  </si>
  <si>
    <t>Page</t>
  </si>
  <si>
    <t>Section 5.</t>
  </si>
  <si>
    <t>Compliance with Laws</t>
  </si>
  <si>
    <t>Section 6.</t>
  </si>
  <si>
    <t>Damages</t>
  </si>
  <si>
    <t>(a)</t>
  </si>
  <si>
    <t>Maximum Amount of Damages of Purchaser</t>
  </si>
  <si>
    <t>(b)</t>
  </si>
  <si>
    <t>Limitation of Liability</t>
  </si>
  <si>
    <t>(c)</t>
  </si>
  <si>
    <t>Disclaimer</t>
  </si>
  <si>
    <t>(d)</t>
  </si>
  <si>
    <t>Section 7.</t>
  </si>
  <si>
    <t>Miscellaneous</t>
  </si>
  <si>
    <t>Governing Law</t>
  </si>
  <si>
    <t>Waiver of Jury Trial</t>
  </si>
  <si>
    <t>Specific Performance</t>
  </si>
  <si>
    <t>Taxes</t>
  </si>
  <si>
    <t>(e)</t>
  </si>
  <si>
    <t>Force Majeure</t>
  </si>
  <si>
    <t>(f)</t>
  </si>
  <si>
    <t>Assignment</t>
  </si>
  <si>
    <t>(g)</t>
  </si>
  <si>
    <t>Entire Agreement; Modification; Waivers</t>
  </si>
  <si>
    <t>(h)</t>
  </si>
  <si>
    <t>No Duty of Verification</t>
  </si>
  <si>
    <t>(i)</t>
  </si>
  <si>
    <t>Severability</t>
  </si>
  <si>
    <t>(j)</t>
  </si>
  <si>
    <t>Notices</t>
  </si>
  <si>
    <t>(k)</t>
  </si>
  <si>
    <t>Survival of Obligations</t>
  </si>
  <si>
    <t>(l)</t>
  </si>
  <si>
    <t>Inconsistency</t>
  </si>
  <si>
    <t>(m)</t>
  </si>
  <si>
    <t>Title and Headings</t>
  </si>
  <si>
    <t>(n)</t>
  </si>
  <si>
    <t>Execution in Counterparts</t>
  </si>
  <si>
    <t xml:space="preserve"> Exhibit F </t>
  </si>
  <si>
    <t>MTS - January Working Capital</t>
  </si>
  <si>
    <t>$m</t>
  </si>
  <si>
    <t>23 Jan 2009
Balance Sheet</t>
  </si>
  <si>
    <t>Interco
Funding</t>
  </si>
  <si>
    <t>Warranty
Reserves</t>
  </si>
  <si>
    <t>Payroll
normalisation</t>
  </si>
  <si>
    <t>Corporation tax</t>
  </si>
  <si>
    <t>Final working
capital</t>
  </si>
  <si>
    <t>Net accounts receivable</t>
  </si>
  <si>
    <t>Intercompany receivables</t>
  </si>
  <si>
    <t>Prepaid items</t>
  </si>
  <si>
    <t>Other current assets</t>
  </si>
  <si>
    <t>Trade accounts payable</t>
  </si>
  <si>
    <t>Intercompany payable</t>
  </si>
  <si>
    <t>Accrued payroll liabilities</t>
  </si>
  <si>
    <t>Net working capital</t>
  </si>
  <si>
    <t xml:space="preserve">  MTS - December Working Capital  </t>
  </si>
  <si>
    <t>26 Dec 2008
Balance Sheet</t>
  </si>
  <si>
    <t>Accrued
management
fee</t>
  </si>
  <si>
    <t xml:space="preserve">  MTS - September Working Capital  </t>
  </si>
  <si>
    <t>26 Sept 2008
Balance Sheet</t>
  </si>
  <si>
    <t xml:space="preserve"> Worked example on Minor/Major Dispositions: </t>
  </si>
  <si>
    <t>MTS sales</t>
  </si>
  <si>
    <t>FY09</t>
  </si>
  <si>
    <t>FY10</t>
  </si>
  <si>
    <t>FY11</t>
  </si>
  <si>
    <t>FY12</t>
  </si>
  <si>
    <t>Diodes</t>
  </si>
  <si>
    <t>22%</t>
  </si>
  <si>
    <t>GaAs ICs</t>
  </si>
  <si>
    <t>14%</t>
  </si>
  <si>
    <t>Components</t>
  </si>
  <si>
    <t>8%</t>
  </si>
  <si>
    <t>Broadband</t>
  </si>
  <si>
    <t>7%</t>
  </si>
  <si>
    <t>PHO</t>
  </si>
  <si>
    <t>20%</t>
  </si>
  <si>
    <t>Infrastructure</t>
  </si>
  <si>
    <t>18%</t>
  </si>
  <si>
    <t>19%</t>
  </si>
  <si>
    <t>Laser Diode</t>
  </si>
  <si>
    <t>2%</t>
  </si>
  <si>
    <t>Auto solutions</t>
  </si>
  <si>
    <t>6%</t>
  </si>
  <si>
    <t xml:space="preserve"> e.g</t>
  </si>
  <si>
    <t>29%</t>
  </si>
  <si>
    <t>38%</t>
  </si>
  <si>
    <t>9%</t>
  </si>
  <si>
    <t>0%</t>
  </si>
  <si>
    <t>+</t>
  </si>
  <si>
    <t>5,000 + 5,000</t>
  </si>
  <si>
    <t>(227,667  222,000)</t>
  </si>
  <si>
    <t>calculated:</t>
  </si>
  <si>
    <t>47.8%, so we now have a Major Disposition. The Proceeds of Sale would be calculated as the sum of the Proceeds of Sale (as defined in Exhibit J to the PA) for each of
the three dispositions:</t>
  </si>
  <si>
    <t xml:space="preserve">  MISCELLANEOUS  </t>
  </si>
  <si>
    <t>To the Lender At</t>
  </si>
  <si>
    <t>Cobham Defense Electronic Systems Corporation</t>
  </si>
  <si>
    <t>58 Main Street</t>
  </si>
  <si>
    <t>Route 117</t>
  </si>
  <si>
    <t>Bolton, Massachusetts 01740</t>
  </si>
  <si>
    <t>Attention: President</t>
  </si>
  <si>
    <t>Telecopy Number: 978-779-2906</t>
  </si>
  <si>
    <t>To the Borrowers At</t>
  </si>
  <si>
    <t>Kiwi Stone Acquisition Corp.</t>
  </si>
  <si>
    <t>c/o GaAs Labs, LLC</t>
  </si>
  <si>
    <t>28013 Arastradero Road</t>
  </si>
  <si>
    <t>Los Altos Hills, California 94022</t>
  </si>
  <si>
    <t>Attention: John Ocampo</t>
  </si>
  <si>
    <t>Telecopy Number: 831-324-9410</t>
  </si>
  <si>
    <t xml:space="preserve"> however</t>
  </si>
  <si>
    <t>if to Parent, Merger Sub or the Surviving Corporation, to:</t>
  </si>
  <si>
    <t>M/A-COM Technology Solutions Inc. 100 Chelmsford Street Lowell, Massachusetts 01851
Attention: Chief Financial Officer and General Counsel Facsimile No.: (978) 656-2678</t>
  </si>
  <si>
    <t>with a copy to (not notice):</t>
  </si>
  <si>
    <t>Perkins Coie LLP 1900
Sixteenth Street, Suite 1400 Denver, Colorado 80202 Attention: Jeff Beuche Facsimile No.: (303) 291-2400</t>
  </si>
  <si>
    <t>if to the Company prior to the Closing, to:</t>
  </si>
  <si>
    <t>Optomai, Inc. 1270 Oakmead
Parkway, #101 Sunnyvale, California 94085 Attention: Vivek Rajgarhia</t>
  </si>
  <si>
    <t>White &amp; Lee LLP The White
&amp; Lee Building 541 Jefferson Ave, Ste. 100 Redwood City, California 94063 Attention: Mark Cameron White
Facsimile No.: (650) 298-6099</t>
  </si>
  <si>
    <t>if to Stockholders Agent, to:</t>
  </si>
  <si>
    <t>Vivek Rajgarhia 1195 Fairfield
Road Bridgewater, New Jersey 08807</t>
  </si>
  <si>
    <t>White &amp; Lee LLP The White
&amp; Lee Building 541 Jefferson Ave, Ste. 100 Redwood City, California 94063 Attention: Mark Cameron White
Facsimile No.: (650) 298-6099]</t>
  </si>
  <si>
    <t xml:space="preserve"> Exhibit 10.1 </t>
  </si>
  <si>
    <t>COMPANY:</t>
  </si>
  <si>
    <t>M/A-COM TECHNOLOGY SOLUTIONS HOLDINGS, INC.</t>
  </si>
  <si>
    <t>By:</t>
  </si>
  <si>
    <t>Name:</t>
  </si>
  <si>
    <t>Title:</t>
  </si>
  <si>
    <t>INDEMNITEE:</t>
  </si>
  <si>
    <t>Leverage Ratio:</t>
  </si>
  <si>
    <t>Eurodollar
Spread</t>
  </si>
  <si>
    <t>ABR
Spread</t>
  </si>
  <si>
    <t>Commitment
Fee Rate</t>
  </si>
  <si>
    <t>Category 1:</t>
  </si>
  <si>
    <t>&lt; 0.50 to 1.00</t>
  </si>
  <si>
    <t>2.25%</t>
  </si>
  <si>
    <t>1.25%</t>
  </si>
  <si>
    <t>0.35%</t>
  </si>
  <si>
    <t>Category 2:</t>
  </si>
  <si>
    <t>³ 0.50 to 1.00 but
&lt; 1.50 to 1.00</t>
  </si>
  <si>
    <t>2.50%</t>
  </si>
  <si>
    <t>1.50%</t>
  </si>
  <si>
    <t>0.40%</t>
  </si>
  <si>
    <t>Category 3:</t>
  </si>
  <si>
    <t>³ 1.50 to 1.00</t>
  </si>
  <si>
    <t>2.75%</t>
  </si>
  <si>
    <t>1.75%</t>
  </si>
  <si>
    <t>0.50%</t>
  </si>
  <si>
    <t>LENDER</t>
  </si>
  <si>
    <t>COMMITMENT</t>
  </si>
  <si>
    <t>JPMORGAN CHASE BANK, N.A.</t>
  </si>
  <si>
    <t>BARCLAYS BANK PLC</t>
  </si>
  <si>
    <t>RBS CITIZENS, N.A.</t>
  </si>
  <si>
    <t>RAYMOND JAMES BANK, FSB</t>
  </si>
  <si>
    <t>JEFFERIES FINANCE LLC</t>
  </si>
  <si>
    <t>AGGREGATE COMMITMENT</t>
  </si>
  <si>
    <t xml:space="preserve"> Exhibit 21.1 </t>
  </si>
  <si>
    <t>Subsidiaries of the
Registrant</t>
  </si>
  <si>
    <t>State/Country of Organization or
Incorporation</t>
  </si>
  <si>
    <t>M/A-COM Auto Solutions Inc.</t>
  </si>
  <si>
    <t>Delaware</t>
  </si>
  <si>
    <t>M/A-COM Tech (Nevada), Inc.</t>
  </si>
  <si>
    <t>Nevada</t>
  </si>
  <si>
    <t>M/A-COM Tech Asia, Inc.</t>
  </si>
  <si>
    <t>Taiwan</t>
  </si>
  <si>
    <t>M/ACOM Technology Solutions (Bangalore) Private Limited</t>
  </si>
  <si>
    <t>India</t>
  </si>
  <si>
    <t>M/ACOM Technology Solutions (Cork) Limited</t>
  </si>
  <si>
    <t>Ireland</t>
  </si>
  <si>
    <t>M/A-COM Technology Solutions (Holding) Company Limited</t>
  </si>
  <si>
    <t>M/A-COM Technology Solutions (UK) Limited</t>
  </si>
  <si>
    <t>Northern Ireland</t>
  </si>
  <si>
    <t>M/A-COM Technology Solutions HKG, Limited</t>
  </si>
  <si>
    <t>Hong Kong</t>
  </si>
  <si>
    <t>M/A-COM Technology Solutions Inc.</t>
  </si>
  <si>
    <t>Mimix Broadband Pty Limited</t>
  </si>
  <si>
    <t>Australia</t>
  </si>
  <si>
    <t>Optomai, Inc.</t>
  </si>
  <si>
    <t>Respectfully submitted,
  PERKINS COIE LLP</t>
  </si>
  <si>
    <t>/s/ Jason Day</t>
  </si>
  <si>
    <t>Jason Day</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</si>
</sst>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 numFmtId="172" formatCode="\(#,##0.00_);[RED]\(#,##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0" fillId="0" borderId="0" xfId="0" applyBorder="1" applyAlignment="1">
      <alignment/>
    </xf>
    <xf numFmtId="164" fontId="3"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8" fontId="0" fillId="0" borderId="0" xfId="0" applyNumberFormat="1" applyBorder="1" applyAlignment="1">
      <alignment/>
    </xf>
    <xf numFmtId="164" fontId="3" fillId="0" borderId="0" xfId="0" applyFont="1" applyAlignment="1">
      <alignment wrapText="1"/>
    </xf>
    <xf numFmtId="164" fontId="2" fillId="0" borderId="0" xfId="0" applyFont="1" applyAlignment="1">
      <alignment wrapText="1"/>
    </xf>
    <xf numFmtId="169" fontId="0" fillId="0" borderId="0" xfId="0" applyNumberFormat="1" applyBorder="1" applyAlignment="1">
      <alignment/>
    </xf>
    <xf numFmtId="170" fontId="0" fillId="0" borderId="0" xfId="0" applyNumberFormat="1" applyBorder="1" applyAlignment="1">
      <alignment/>
    </xf>
    <xf numFmtId="171" fontId="0" fillId="0" borderId="0" xfId="0" applyNumberFormat="1" applyAlignment="1">
      <alignment/>
    </xf>
    <xf numFmtId="164" fontId="4" fillId="0" borderId="0" xfId="0" applyFont="1" applyBorder="1" applyAlignment="1">
      <alignment/>
    </xf>
    <xf numFmtId="164" fontId="3" fillId="0" borderId="0" xfId="0" applyFont="1" applyBorder="1" applyAlignment="1">
      <alignment/>
    </xf>
    <xf numFmtId="164" fontId="3" fillId="0" borderId="0" xfId="0" applyFont="1" applyBorder="1" applyAlignment="1">
      <alignment wrapText="1"/>
    </xf>
    <xf numFmtId="164" fontId="0" fillId="0" borderId="0" xfId="0" applyFont="1" applyAlignment="1">
      <alignment wrapText="1"/>
    </xf>
    <xf numFmtId="172" fontId="0" fillId="0" borderId="0" xfId="0" applyNumberFormat="1" applyAlignment="1">
      <alignment/>
    </xf>
    <xf numFmtId="166" fontId="0" fillId="0" borderId="0" xfId="0" applyNumberFormat="1" applyAlignment="1">
      <alignment wrapText="1"/>
    </xf>
    <xf numFmtId="165" fontId="0" fillId="0" borderId="0" xfId="0" applyNumberFormat="1" applyAlignment="1">
      <alignment/>
    </xf>
    <xf numFmtId="164" fontId="4" fillId="0" borderId="0" xfId="0" applyFont="1" applyAlignment="1">
      <alignment wrapText="1"/>
    </xf>
    <xf numFmtId="166" fontId="2" fillId="0" borderId="0" xfId="0" applyNumberFormat="1" applyFont="1" applyAlignment="1">
      <alignment/>
    </xf>
    <xf numFmtId="167" fontId="2" fillId="0" borderId="0" xfId="0" applyNumberFormat="1" applyFont="1" applyAlignment="1">
      <alignment/>
    </xf>
    <xf numFmtId="165" fontId="2" fillId="0" borderId="0" xfId="0" applyNumberFormat="1" applyFont="1" applyBorder="1" applyAlignment="1">
      <alignment/>
    </xf>
    <xf numFmtId="168" fontId="2" fillId="0" borderId="0" xfId="0" applyNumberFormat="1" applyFont="1" applyBorder="1" applyAlignment="1">
      <alignment/>
    </xf>
    <xf numFmtId="164" fontId="0" fillId="0" borderId="0" xfId="0" applyFont="1" applyBorder="1" applyAlignment="1">
      <alignment wrapText="1"/>
    </xf>
    <xf numFmtId="167" fontId="2" fillId="0" borderId="0" xfId="0" applyNumberFormat="1" applyFont="1" applyBorder="1" applyAlignment="1">
      <alignment/>
    </xf>
    <xf numFmtId="171" fontId="2" fillId="0" borderId="0" xfId="0" applyNumberFormat="1" applyFont="1" applyAlignment="1">
      <alignment/>
    </xf>
    <xf numFmtId="172"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styles" Target="styles.xml" /><Relationship Id="rId107" Type="http://schemas.openxmlformats.org/officeDocument/2006/relationships/sharedStrings" Target="sharedStrings.xml" /><Relationship Id="rId10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T44"/>
  <sheetViews>
    <sheetView tabSelected="1"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5" spans="3:20" ht="15">
      <c r="C5" s="1" t="s">
        <v>1</v>
      </c>
      <c r="D5" s="1"/>
      <c r="E5" s="1"/>
      <c r="F5" s="1"/>
      <c r="G5" s="1"/>
      <c r="H5" s="1"/>
      <c r="I5" s="1"/>
      <c r="J5" s="1"/>
      <c r="K5" s="1"/>
      <c r="L5" s="1"/>
      <c r="O5" s="1" t="s">
        <v>2</v>
      </c>
      <c r="P5" s="1"/>
      <c r="Q5" s="1"/>
      <c r="R5" s="1"/>
      <c r="S5" s="1"/>
      <c r="T5" s="1"/>
    </row>
    <row r="6" spans="3:20" ht="39.75" customHeight="1">
      <c r="C6" s="1" t="s">
        <v>3</v>
      </c>
      <c r="D6" s="1"/>
      <c r="G6" s="1" t="s">
        <v>4</v>
      </c>
      <c r="H6" s="1"/>
      <c r="K6" s="1" t="s">
        <v>5</v>
      </c>
      <c r="L6" s="1"/>
      <c r="O6" s="2" t="s">
        <v>6</v>
      </c>
      <c r="P6" s="2"/>
      <c r="S6" s="2" t="s">
        <v>7</v>
      </c>
      <c r="T6" s="2"/>
    </row>
    <row r="7" spans="3:20" ht="15">
      <c r="C7" s="3"/>
      <c r="D7" s="3"/>
      <c r="G7" s="3"/>
      <c r="H7" s="3"/>
      <c r="K7" s="3"/>
      <c r="L7" s="3"/>
      <c r="O7" s="1" t="s">
        <v>8</v>
      </c>
      <c r="P7" s="1"/>
      <c r="S7" s="3"/>
      <c r="T7" s="3"/>
    </row>
    <row r="8" ht="15">
      <c r="A8" s="4" t="s">
        <v>9</v>
      </c>
    </row>
    <row r="9" spans="1:20" ht="15">
      <c r="A9" t="s">
        <v>10</v>
      </c>
      <c r="C9" s="5">
        <v>25423</v>
      </c>
      <c r="D9" s="5"/>
      <c r="G9" s="5">
        <v>102718</v>
      </c>
      <c r="H9" s="5"/>
      <c r="K9" s="5">
        <v>260297</v>
      </c>
      <c r="L9" s="5"/>
      <c r="O9" s="5">
        <v>186124</v>
      </c>
      <c r="P9" s="5"/>
      <c r="S9" s="5">
        <v>231493</v>
      </c>
      <c r="T9" s="5"/>
    </row>
    <row r="10" spans="1:20" ht="15">
      <c r="A10" t="s">
        <v>11</v>
      </c>
      <c r="D10" s="6">
        <v>17228</v>
      </c>
      <c r="H10" s="6">
        <v>77171</v>
      </c>
      <c r="L10" s="6">
        <v>166554</v>
      </c>
      <c r="P10" s="6">
        <v>120264</v>
      </c>
      <c r="T10" s="6">
        <v>134516</v>
      </c>
    </row>
    <row r="12" spans="1:20" ht="15">
      <c r="A12" t="s">
        <v>12</v>
      </c>
      <c r="D12" s="6">
        <v>8195</v>
      </c>
      <c r="H12" s="6">
        <v>25547</v>
      </c>
      <c r="L12" s="6">
        <v>93743</v>
      </c>
      <c r="P12" s="6">
        <v>65860</v>
      </c>
      <c r="T12" s="6">
        <v>96977</v>
      </c>
    </row>
    <row r="13" ht="15">
      <c r="A13" t="s">
        <v>13</v>
      </c>
    </row>
    <row r="14" spans="1:20" ht="15">
      <c r="A14" t="s">
        <v>14</v>
      </c>
      <c r="D14" s="6">
        <v>6728</v>
      </c>
      <c r="H14" s="6">
        <v>13553</v>
      </c>
      <c r="L14" s="6">
        <v>25795</v>
      </c>
      <c r="P14" s="6">
        <v>18672</v>
      </c>
      <c r="T14" s="6">
        <v>25533</v>
      </c>
    </row>
    <row r="15" spans="1:20" ht="15">
      <c r="A15" t="s">
        <v>15</v>
      </c>
      <c r="D15" s="6">
        <v>6047</v>
      </c>
      <c r="H15" s="6">
        <v>25601</v>
      </c>
      <c r="L15" s="6">
        <v>45860</v>
      </c>
      <c r="P15" s="6">
        <v>33281</v>
      </c>
      <c r="T15" s="6">
        <v>36617</v>
      </c>
    </row>
    <row r="16" spans="1:20" ht="15">
      <c r="A16" t="s">
        <v>16</v>
      </c>
      <c r="D16" t="s">
        <v>17</v>
      </c>
      <c r="H16" s="6">
        <v>2800</v>
      </c>
      <c r="L16" s="6">
        <v>2000</v>
      </c>
      <c r="P16" s="6">
        <v>1500</v>
      </c>
      <c r="T16" s="6">
        <v>660</v>
      </c>
    </row>
    <row r="17" spans="1:20" ht="15">
      <c r="A17" t="s">
        <v>18</v>
      </c>
      <c r="D17" t="s">
        <v>17</v>
      </c>
      <c r="H17" s="6">
        <v>5100</v>
      </c>
      <c r="L17" s="6">
        <v>2234</v>
      </c>
      <c r="P17" s="6">
        <v>1369</v>
      </c>
      <c r="T17" s="6">
        <v>866</v>
      </c>
    </row>
    <row r="19" spans="1:20" ht="15">
      <c r="A19" s="7" t="s">
        <v>19</v>
      </c>
      <c r="D19" s="6">
        <v>12775</v>
      </c>
      <c r="H19" s="6">
        <v>47054</v>
      </c>
      <c r="L19" s="6">
        <v>75889</v>
      </c>
      <c r="P19" s="6">
        <v>54822</v>
      </c>
      <c r="T19" s="6">
        <v>63676</v>
      </c>
    </row>
    <row r="21" spans="1:20" ht="15">
      <c r="A21" t="s">
        <v>20</v>
      </c>
      <c r="D21" s="8">
        <v>-4580</v>
      </c>
      <c r="H21" s="8">
        <v>-21507</v>
      </c>
      <c r="L21" s="6">
        <v>17854</v>
      </c>
      <c r="P21" s="6">
        <v>11038</v>
      </c>
      <c r="T21" s="6">
        <v>33301</v>
      </c>
    </row>
    <row r="23" ht="15">
      <c r="A23" t="s">
        <v>21</v>
      </c>
    </row>
    <row r="24" spans="1:20" ht="15">
      <c r="A24" t="s">
        <v>22</v>
      </c>
      <c r="D24" t="s">
        <v>17</v>
      </c>
      <c r="H24" s="6">
        <v>27073</v>
      </c>
      <c r="L24" t="s">
        <v>17</v>
      </c>
      <c r="P24" t="s">
        <v>17</v>
      </c>
      <c r="T24" t="s">
        <v>17</v>
      </c>
    </row>
    <row r="25" spans="1:20" ht="15">
      <c r="A25" t="s">
        <v>23</v>
      </c>
      <c r="D25" t="s">
        <v>17</v>
      </c>
      <c r="H25" t="s">
        <v>17</v>
      </c>
      <c r="L25" t="s">
        <v>17</v>
      </c>
      <c r="P25" t="s">
        <v>17</v>
      </c>
      <c r="T25" s="8">
        <v>-10241</v>
      </c>
    </row>
    <row r="26" spans="1:20" ht="15">
      <c r="A26" t="s">
        <v>24</v>
      </c>
      <c r="D26" t="s">
        <v>17</v>
      </c>
      <c r="H26" t="s">
        <v>17</v>
      </c>
      <c r="L26" t="s">
        <v>17</v>
      </c>
      <c r="P26" t="s">
        <v>17</v>
      </c>
      <c r="T26" s="8">
        <v>-57051</v>
      </c>
    </row>
    <row r="27" spans="1:20" ht="15">
      <c r="A27" t="s">
        <v>25</v>
      </c>
      <c r="D27" s="8">
        <v>-1009</v>
      </c>
      <c r="H27" s="8">
        <v>-1699</v>
      </c>
      <c r="L27" s="8">
        <v>-2323</v>
      </c>
      <c r="P27" s="8">
        <v>-1738</v>
      </c>
      <c r="T27" s="8">
        <v>-750</v>
      </c>
    </row>
    <row r="29" spans="1:20" ht="15">
      <c r="A29" s="7" t="s">
        <v>26</v>
      </c>
      <c r="D29" s="8">
        <v>-1009</v>
      </c>
      <c r="H29" s="6">
        <v>25374</v>
      </c>
      <c r="L29" s="8">
        <v>-2323</v>
      </c>
      <c r="P29" s="8">
        <v>-1738</v>
      </c>
      <c r="T29" s="8">
        <v>-68042</v>
      </c>
    </row>
    <row r="31" spans="1:20" ht="15">
      <c r="A31" t="s">
        <v>27</v>
      </c>
      <c r="D31" s="8">
        <v>-5589</v>
      </c>
      <c r="H31" s="6">
        <v>3867</v>
      </c>
      <c r="L31" s="6">
        <v>15531</v>
      </c>
      <c r="P31" s="6">
        <v>9300</v>
      </c>
      <c r="T31" s="8">
        <v>-34741</v>
      </c>
    </row>
    <row r="32" spans="1:20" ht="15">
      <c r="A32" t="s">
        <v>28</v>
      </c>
      <c r="D32" t="s">
        <v>17</v>
      </c>
      <c r="H32" s="6">
        <v>124</v>
      </c>
      <c r="L32" s="8">
        <v>-8996</v>
      </c>
      <c r="P32" s="8">
        <v>-5167</v>
      </c>
      <c r="T32" s="8">
        <v>-3779</v>
      </c>
    </row>
    <row r="34" spans="1:20" ht="15">
      <c r="A34" t="s">
        <v>29</v>
      </c>
      <c r="D34" s="8">
        <v>-5589</v>
      </c>
      <c r="H34" s="6">
        <v>3991</v>
      </c>
      <c r="L34" s="6">
        <v>6535</v>
      </c>
      <c r="P34" s="6">
        <v>4133</v>
      </c>
      <c r="T34" s="8">
        <v>-38520</v>
      </c>
    </row>
    <row r="36" spans="1:20" ht="15">
      <c r="A36" t="s">
        <v>30</v>
      </c>
      <c r="D36" t="s">
        <v>17</v>
      </c>
      <c r="H36" s="6">
        <v>198</v>
      </c>
      <c r="L36" s="6">
        <v>494</v>
      </c>
      <c r="P36" s="6">
        <v>1160</v>
      </c>
      <c r="T36" s="6">
        <v>754</v>
      </c>
    </row>
    <row r="38" spans="1:20" ht="15">
      <c r="A38" t="s">
        <v>31</v>
      </c>
      <c r="D38" s="8">
        <v>-5589</v>
      </c>
      <c r="H38" s="6">
        <v>4189</v>
      </c>
      <c r="L38" s="6">
        <v>7029</v>
      </c>
      <c r="P38" s="6">
        <v>5293</v>
      </c>
      <c r="T38" s="8">
        <v>-37766</v>
      </c>
    </row>
    <row r="39" spans="1:20" ht="15">
      <c r="A39" t="s">
        <v>32</v>
      </c>
      <c r="D39" t="s">
        <v>17</v>
      </c>
      <c r="H39" s="6">
        <v>23</v>
      </c>
      <c r="L39" s="6">
        <v>195</v>
      </c>
      <c r="P39" s="6">
        <v>195</v>
      </c>
      <c r="T39" t="s">
        <v>17</v>
      </c>
    </row>
    <row r="41" spans="1:20" ht="15">
      <c r="A41" t="s">
        <v>33</v>
      </c>
      <c r="D41" s="8">
        <v>-5589</v>
      </c>
      <c r="H41" s="6">
        <v>4166</v>
      </c>
      <c r="L41" s="6">
        <v>6834</v>
      </c>
      <c r="P41" s="6">
        <v>5098</v>
      </c>
      <c r="T41" s="8">
        <v>-37766</v>
      </c>
    </row>
    <row r="42" spans="1:20" ht="15">
      <c r="A42" t="s">
        <v>34</v>
      </c>
      <c r="D42" s="8">
        <v>-1780</v>
      </c>
      <c r="H42" s="8">
        <v>-3559</v>
      </c>
      <c r="L42" s="8">
        <v>-6298</v>
      </c>
      <c r="P42" s="8">
        <v>-4585</v>
      </c>
      <c r="T42" s="8">
        <v>-79062</v>
      </c>
    </row>
    <row r="44" spans="1:20" ht="15">
      <c r="A44" t="s">
        <v>35</v>
      </c>
      <c r="C44" s="9">
        <v>-7369</v>
      </c>
      <c r="D44" s="9"/>
      <c r="G44" s="5">
        <v>607</v>
      </c>
      <c r="H44" s="5"/>
      <c r="K44" s="5">
        <v>536</v>
      </c>
      <c r="L44" s="5"/>
      <c r="O44" s="5">
        <v>513</v>
      </c>
      <c r="P44" s="5"/>
      <c r="S44" s="9">
        <v>-116828</v>
      </c>
      <c r="T44" s="9"/>
    </row>
  </sheetData>
  <sheetProtection selectLockedCells="1" selectUnlockedCells="1"/>
  <mergeCells count="23">
    <mergeCell ref="A2:F2"/>
    <mergeCell ref="C5:L5"/>
    <mergeCell ref="O5:T5"/>
    <mergeCell ref="C6:D6"/>
    <mergeCell ref="G6:H6"/>
    <mergeCell ref="K6:L6"/>
    <mergeCell ref="O6:P6"/>
    <mergeCell ref="S6:T6"/>
    <mergeCell ref="C7:D7"/>
    <mergeCell ref="G7:H7"/>
    <mergeCell ref="K7:L7"/>
    <mergeCell ref="O7:P7"/>
    <mergeCell ref="S7:T7"/>
    <mergeCell ref="C9:D9"/>
    <mergeCell ref="G9:H9"/>
    <mergeCell ref="K9:L9"/>
    <mergeCell ref="O9:P9"/>
    <mergeCell ref="S9:T9"/>
    <mergeCell ref="C44:D44"/>
    <mergeCell ref="G44:H44"/>
    <mergeCell ref="K44:L44"/>
    <mergeCell ref="O44:P44"/>
    <mergeCell ref="S44:T4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3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106</v>
      </c>
      <c r="B2" s="1"/>
      <c r="C2" s="1"/>
      <c r="D2" s="1"/>
      <c r="E2" s="1"/>
      <c r="F2" s="1"/>
    </row>
    <row r="5" spans="3:20" ht="15">
      <c r="C5" s="1" t="s">
        <v>1</v>
      </c>
      <c r="D5" s="1"/>
      <c r="E5" s="1"/>
      <c r="F5" s="1"/>
      <c r="G5" s="1"/>
      <c r="H5" s="1"/>
      <c r="I5" s="1"/>
      <c r="J5" s="1"/>
      <c r="K5" s="1"/>
      <c r="L5" s="1"/>
      <c r="O5" s="1" t="s">
        <v>2</v>
      </c>
      <c r="P5" s="1"/>
      <c r="Q5" s="1"/>
      <c r="R5" s="1"/>
      <c r="S5" s="1"/>
      <c r="T5" s="1"/>
    </row>
    <row r="6" spans="3:20" ht="39.75" customHeight="1">
      <c r="C6" s="1" t="s">
        <v>3</v>
      </c>
      <c r="D6" s="1"/>
      <c r="G6" s="1" t="s">
        <v>4</v>
      </c>
      <c r="H6" s="1"/>
      <c r="K6" s="1" t="s">
        <v>5</v>
      </c>
      <c r="L6" s="1"/>
      <c r="O6" s="1" t="s">
        <v>107</v>
      </c>
      <c r="P6" s="1"/>
      <c r="S6" s="2" t="s">
        <v>7</v>
      </c>
      <c r="T6" s="2"/>
    </row>
    <row r="7" spans="3:20" ht="15">
      <c r="C7" s="3"/>
      <c r="D7" s="3"/>
      <c r="G7" s="3"/>
      <c r="H7" s="3"/>
      <c r="K7" s="3"/>
      <c r="L7" s="3"/>
      <c r="O7" s="1" t="s">
        <v>8</v>
      </c>
      <c r="P7" s="1"/>
      <c r="S7" s="3"/>
      <c r="T7" s="3"/>
    </row>
    <row r="8" spans="1:20" ht="15">
      <c r="A8" t="s">
        <v>10</v>
      </c>
      <c r="C8" s="5">
        <v>25423</v>
      </c>
      <c r="D8" s="5"/>
      <c r="G8" s="5">
        <v>102718</v>
      </c>
      <c r="H8" s="5"/>
      <c r="K8" s="5">
        <v>260297</v>
      </c>
      <c r="L8" s="5"/>
      <c r="O8" s="5">
        <v>186124</v>
      </c>
      <c r="P8" s="5"/>
      <c r="S8" s="5">
        <v>231493</v>
      </c>
      <c r="T8" s="5"/>
    </row>
    <row r="9" spans="1:20" ht="15">
      <c r="A9" t="s">
        <v>11</v>
      </c>
      <c r="D9" s="6">
        <v>17228</v>
      </c>
      <c r="H9" s="6">
        <v>77171</v>
      </c>
      <c r="L9" s="6">
        <v>166554</v>
      </c>
      <c r="P9" s="6">
        <v>120264</v>
      </c>
      <c r="T9" s="6">
        <v>134516</v>
      </c>
    </row>
    <row r="11" spans="1:20" ht="15">
      <c r="A11" t="s">
        <v>12</v>
      </c>
      <c r="D11" s="6">
        <v>8195</v>
      </c>
      <c r="H11" s="6">
        <v>25547</v>
      </c>
      <c r="L11" s="6">
        <v>93743</v>
      </c>
      <c r="P11" s="6">
        <v>65860</v>
      </c>
      <c r="T11" s="6">
        <v>96977</v>
      </c>
    </row>
    <row r="13" ht="15">
      <c r="A13" t="s">
        <v>13</v>
      </c>
    </row>
    <row r="14" spans="1:20" ht="15">
      <c r="A14" t="s">
        <v>14</v>
      </c>
      <c r="D14" s="6">
        <v>6728</v>
      </c>
      <c r="H14" s="6">
        <v>13553</v>
      </c>
      <c r="L14" s="6">
        <v>25795</v>
      </c>
      <c r="P14" s="6">
        <v>18672</v>
      </c>
      <c r="T14" s="6">
        <v>25533</v>
      </c>
    </row>
    <row r="15" spans="1:20" ht="15">
      <c r="A15" t="s">
        <v>15</v>
      </c>
      <c r="D15" s="6">
        <v>6047</v>
      </c>
      <c r="H15" s="6">
        <v>25601</v>
      </c>
      <c r="L15" s="6">
        <v>45860</v>
      </c>
      <c r="P15" s="6">
        <v>33281</v>
      </c>
      <c r="T15" s="6">
        <v>36617</v>
      </c>
    </row>
    <row r="16" spans="1:20" ht="15">
      <c r="A16" t="s">
        <v>16</v>
      </c>
      <c r="D16" t="s">
        <v>17</v>
      </c>
      <c r="H16" s="6">
        <v>2800</v>
      </c>
      <c r="L16" s="6">
        <v>2000</v>
      </c>
      <c r="P16" s="6">
        <v>1500</v>
      </c>
      <c r="T16" s="6">
        <v>660</v>
      </c>
    </row>
    <row r="17" spans="1:20" ht="15">
      <c r="A17" t="s">
        <v>18</v>
      </c>
      <c r="D17" t="s">
        <v>17</v>
      </c>
      <c r="H17" s="6">
        <v>5100</v>
      </c>
      <c r="L17" s="6">
        <v>2234</v>
      </c>
      <c r="P17" s="6">
        <v>1369</v>
      </c>
      <c r="T17" s="6">
        <v>866</v>
      </c>
    </row>
    <row r="19" spans="1:20" ht="15">
      <c r="A19" s="7" t="s">
        <v>19</v>
      </c>
      <c r="D19" s="6">
        <v>12775</v>
      </c>
      <c r="H19" s="6">
        <v>47054</v>
      </c>
      <c r="L19" s="6">
        <v>75889</v>
      </c>
      <c r="P19" s="6">
        <v>54822</v>
      </c>
      <c r="T19" s="6">
        <v>63676</v>
      </c>
    </row>
    <row r="21" spans="1:20" ht="15">
      <c r="A21" t="s">
        <v>20</v>
      </c>
      <c r="D21" s="8">
        <v>-4580</v>
      </c>
      <c r="H21" s="8">
        <v>-21507</v>
      </c>
      <c r="L21" s="6">
        <v>17854</v>
      </c>
      <c r="P21" s="6">
        <v>11038</v>
      </c>
      <c r="T21" s="6">
        <v>33301</v>
      </c>
    </row>
    <row r="23" ht="15">
      <c r="A23" t="s">
        <v>21</v>
      </c>
    </row>
    <row r="24" spans="1:20" ht="15">
      <c r="A24" t="s">
        <v>22</v>
      </c>
      <c r="D24" t="s">
        <v>17</v>
      </c>
      <c r="H24" s="6">
        <v>27073</v>
      </c>
      <c r="L24" t="s">
        <v>17</v>
      </c>
      <c r="P24" t="s">
        <v>17</v>
      </c>
      <c r="T24" t="s">
        <v>17</v>
      </c>
    </row>
    <row r="25" spans="1:20" ht="15">
      <c r="A25" t="s">
        <v>108</v>
      </c>
      <c r="D25" t="s">
        <v>17</v>
      </c>
      <c r="H25" t="s">
        <v>17</v>
      </c>
      <c r="L25" t="s">
        <v>17</v>
      </c>
      <c r="P25" t="s">
        <v>17</v>
      </c>
      <c r="T25" s="8">
        <v>-10241</v>
      </c>
    </row>
    <row r="26" spans="1:20" ht="15">
      <c r="A26" t="s">
        <v>24</v>
      </c>
      <c r="D26" t="s">
        <v>17</v>
      </c>
      <c r="H26" t="s">
        <v>17</v>
      </c>
      <c r="L26" t="s">
        <v>17</v>
      </c>
      <c r="P26" t="s">
        <v>17</v>
      </c>
      <c r="T26" s="8">
        <v>-57051</v>
      </c>
    </row>
    <row r="27" spans="1:20" ht="15">
      <c r="A27" t="s">
        <v>25</v>
      </c>
      <c r="D27" s="8">
        <v>-1009</v>
      </c>
      <c r="H27" s="8">
        <v>-1699</v>
      </c>
      <c r="L27" s="8">
        <v>-2323</v>
      </c>
      <c r="P27" s="8">
        <v>-1738</v>
      </c>
      <c r="T27" s="8">
        <v>-750</v>
      </c>
    </row>
    <row r="29" spans="1:20" ht="15">
      <c r="A29" s="7" t="s">
        <v>26</v>
      </c>
      <c r="D29" s="8">
        <v>-1009</v>
      </c>
      <c r="H29" s="6">
        <v>25374</v>
      </c>
      <c r="L29" s="8">
        <v>-2323</v>
      </c>
      <c r="P29" s="8">
        <v>-1738</v>
      </c>
      <c r="T29" s="8">
        <v>-68042</v>
      </c>
    </row>
    <row r="31" spans="1:20" ht="15">
      <c r="A31" t="s">
        <v>27</v>
      </c>
      <c r="D31" s="8">
        <v>-5589</v>
      </c>
      <c r="H31" s="6">
        <v>3867</v>
      </c>
      <c r="L31" s="6">
        <v>15531</v>
      </c>
      <c r="P31" s="6">
        <v>9300</v>
      </c>
      <c r="T31" s="8">
        <v>-34741</v>
      </c>
    </row>
    <row r="32" spans="1:20" ht="15">
      <c r="A32" t="s">
        <v>28</v>
      </c>
      <c r="D32" t="s">
        <v>17</v>
      </c>
      <c r="H32" s="6">
        <v>124</v>
      </c>
      <c r="L32" s="8">
        <v>-8996</v>
      </c>
      <c r="P32" s="8">
        <v>-5167</v>
      </c>
      <c r="T32" s="8">
        <v>-3779</v>
      </c>
    </row>
    <row r="34" spans="1:20" ht="15">
      <c r="A34" t="s">
        <v>29</v>
      </c>
      <c r="D34" s="8">
        <v>-5589</v>
      </c>
      <c r="H34" s="6">
        <v>3991</v>
      </c>
      <c r="L34" s="6">
        <v>6535</v>
      </c>
      <c r="P34" s="6">
        <v>4133</v>
      </c>
      <c r="T34" s="8">
        <v>-38520</v>
      </c>
    </row>
    <row r="36" spans="1:20" ht="15">
      <c r="A36" t="s">
        <v>30</v>
      </c>
      <c r="D36" t="s">
        <v>17</v>
      </c>
      <c r="H36" s="6">
        <v>198</v>
      </c>
      <c r="L36" s="6">
        <v>494</v>
      </c>
      <c r="P36" s="6">
        <v>1160</v>
      </c>
      <c r="T36" s="6">
        <v>754</v>
      </c>
    </row>
    <row r="38" spans="1:20" ht="15">
      <c r="A38" t="s">
        <v>31</v>
      </c>
      <c r="C38" s="9">
        <v>-5589</v>
      </c>
      <c r="D38" s="9"/>
      <c r="G38" s="5">
        <v>4189</v>
      </c>
      <c r="H38" s="5"/>
      <c r="K38" s="5">
        <v>7029</v>
      </c>
      <c r="L38" s="5"/>
      <c r="O38" s="5">
        <v>5293</v>
      </c>
      <c r="P38" s="5"/>
      <c r="S38" s="9">
        <v>-37766</v>
      </c>
      <c r="T38" s="9"/>
    </row>
  </sheetData>
  <sheetProtection selectLockedCells="1" selectUnlockedCells="1"/>
  <mergeCells count="23">
    <mergeCell ref="A2:F2"/>
    <mergeCell ref="C5:L5"/>
    <mergeCell ref="O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38:D38"/>
    <mergeCell ref="G38:H38"/>
    <mergeCell ref="K38:L38"/>
    <mergeCell ref="O38:P38"/>
    <mergeCell ref="S38:T38"/>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3" spans="1:3" ht="15">
      <c r="A3" s="3" t="s">
        <v>1033</v>
      </c>
      <c r="B3" s="3"/>
      <c r="C3" s="3"/>
    </row>
    <row r="4" spans="2:3" ht="15">
      <c r="B4" s="3"/>
      <c r="C4" s="3"/>
    </row>
    <row r="5" ht="15">
      <c r="C5" s="18" t="s">
        <v>1037</v>
      </c>
    </row>
    <row r="6" spans="2:3" ht="15">
      <c r="B6" s="3"/>
      <c r="C6" s="3"/>
    </row>
    <row r="7" spans="1:3" ht="15">
      <c r="A7" t="s">
        <v>881</v>
      </c>
      <c r="C7" t="s">
        <v>1038</v>
      </c>
    </row>
    <row r="8" spans="2:3" ht="15">
      <c r="B8" s="3"/>
      <c r="C8" s="3"/>
    </row>
    <row r="9" ht="15">
      <c r="C9" s="18" t="s">
        <v>1039</v>
      </c>
    </row>
    <row r="10" spans="1:3" ht="15">
      <c r="A10" s="3"/>
      <c r="B10" s="3"/>
      <c r="C10" s="3"/>
    </row>
    <row r="11" spans="1:3" ht="15">
      <c r="A11" s="3" t="s">
        <v>1033</v>
      </c>
      <c r="B11" s="3"/>
      <c r="C11" s="3"/>
    </row>
    <row r="12" spans="2:3" ht="15">
      <c r="B12" s="3"/>
      <c r="C12" s="3"/>
    </row>
    <row r="13" ht="15">
      <c r="C13" s="18" t="s">
        <v>1040</v>
      </c>
    </row>
  </sheetData>
  <sheetProtection selectLockedCells="1" selectUnlockedCells="1"/>
  <mergeCells count="7">
    <mergeCell ref="A3:C3"/>
    <mergeCell ref="B4:C4"/>
    <mergeCell ref="B6:C6"/>
    <mergeCell ref="B8:C8"/>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1041</v>
      </c>
      <c r="B2" s="1"/>
      <c r="C2" s="1"/>
      <c r="D2" s="1"/>
      <c r="E2" s="1"/>
      <c r="F2" s="1"/>
    </row>
    <row r="5" spans="1:3" ht="15">
      <c r="A5" s="3" t="s">
        <v>1042</v>
      </c>
      <c r="B5" s="3"/>
      <c r="C5" s="3"/>
    </row>
    <row r="6" spans="1:3" ht="15">
      <c r="A6" s="3"/>
      <c r="B6" s="3"/>
      <c r="C6" s="3"/>
    </row>
    <row r="7" spans="1:3" ht="15">
      <c r="A7" s="3" t="s">
        <v>1043</v>
      </c>
      <c r="B7" s="3"/>
      <c r="C7" s="3"/>
    </row>
    <row r="8" spans="2:3" ht="15">
      <c r="B8" s="3"/>
      <c r="C8" s="3"/>
    </row>
    <row r="9" ht="15">
      <c r="A9" t="s">
        <v>1044</v>
      </c>
    </row>
    <row r="10" spans="2:3" ht="15">
      <c r="B10" s="3"/>
      <c r="C10" s="3"/>
    </row>
    <row r="11" ht="15">
      <c r="A11" t="s">
        <v>1045</v>
      </c>
    </row>
    <row r="12" spans="2:3" ht="15">
      <c r="B12" s="3"/>
      <c r="C12" s="3"/>
    </row>
    <row r="13" ht="15">
      <c r="A13" t="s">
        <v>1046</v>
      </c>
    </row>
    <row r="14" spans="1:3" ht="15">
      <c r="A14" s="3"/>
      <c r="B14" s="3"/>
      <c r="C14" s="3"/>
    </row>
    <row r="15" spans="1:3" ht="15">
      <c r="A15" s="3" t="s">
        <v>1047</v>
      </c>
      <c r="B15" s="3"/>
      <c r="C15" s="3"/>
    </row>
    <row r="16" spans="1:3" ht="15">
      <c r="A16" s="3"/>
      <c r="B16" s="3"/>
      <c r="C16" s="3"/>
    </row>
    <row r="17" spans="1:3" ht="15">
      <c r="A17" s="3"/>
      <c r="B17" s="3"/>
      <c r="C17" s="3"/>
    </row>
    <row r="18" spans="1:3" ht="15">
      <c r="A18" s="3" t="s">
        <v>1045</v>
      </c>
      <c r="B18" s="3"/>
      <c r="C18" s="3"/>
    </row>
  </sheetData>
  <sheetProtection selectLockedCells="1" selectUnlockedCells="1"/>
  <mergeCells count="12">
    <mergeCell ref="A2:F2"/>
    <mergeCell ref="A5:C5"/>
    <mergeCell ref="A6:C6"/>
    <mergeCell ref="A7:C7"/>
    <mergeCell ref="B8:C8"/>
    <mergeCell ref="B10:C10"/>
    <mergeCell ref="B12:C12"/>
    <mergeCell ref="A14:C14"/>
    <mergeCell ref="A15:C15"/>
    <mergeCell ref="A16:C16"/>
    <mergeCell ref="A17:C17"/>
    <mergeCell ref="A18:C18"/>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N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33.7109375" style="0" customWidth="1"/>
    <col min="4" max="5" width="8.7109375" style="0" customWidth="1"/>
    <col min="6" max="6" width="5.7109375" style="0" customWidth="1"/>
    <col min="7" max="9" width="8.7109375" style="0" customWidth="1"/>
    <col min="10" max="10" width="5.7109375" style="0" customWidth="1"/>
    <col min="11" max="13" width="8.7109375" style="0" customWidth="1"/>
    <col min="14" max="14" width="5.7109375" style="0" customWidth="1"/>
    <col min="15" max="16384" width="8.7109375" style="0" customWidth="1"/>
  </cols>
  <sheetData>
    <row r="3" spans="3:14" ht="39.75" customHeight="1">
      <c r="C3" s="7" t="s">
        <v>1048</v>
      </c>
      <c r="E3" s="2" t="s">
        <v>1049</v>
      </c>
      <c r="F3" s="2"/>
      <c r="I3" s="2" t="s">
        <v>1050</v>
      </c>
      <c r="J3" s="2"/>
      <c r="M3" s="2" t="s">
        <v>1051</v>
      </c>
      <c r="N3" s="2"/>
    </row>
    <row r="4" spans="1:14" ht="15">
      <c r="A4" t="s">
        <v>1052</v>
      </c>
      <c r="C4" t="s">
        <v>1053</v>
      </c>
      <c r="F4" t="s">
        <v>1054</v>
      </c>
      <c r="J4" t="s">
        <v>1055</v>
      </c>
      <c r="N4" t="s">
        <v>1056</v>
      </c>
    </row>
    <row r="5" spans="1:14" ht="39.75" customHeight="1">
      <c r="A5" t="s">
        <v>1057</v>
      </c>
      <c r="C5" s="18" t="s">
        <v>1058</v>
      </c>
      <c r="F5" t="s">
        <v>1059</v>
      </c>
      <c r="J5" t="s">
        <v>1060</v>
      </c>
      <c r="N5" t="s">
        <v>1061</v>
      </c>
    </row>
    <row r="6" spans="1:14" ht="15">
      <c r="A6" t="s">
        <v>1062</v>
      </c>
      <c r="C6" t="s">
        <v>1063</v>
      </c>
      <c r="F6" t="s">
        <v>1064</v>
      </c>
      <c r="J6" t="s">
        <v>1065</v>
      </c>
      <c r="N6" t="s">
        <v>1066</v>
      </c>
    </row>
  </sheetData>
  <sheetProtection selectLockedCells="1" selectUnlockedCells="1"/>
  <mergeCells count="3">
    <mergeCell ref="E3:F3"/>
    <mergeCell ref="I3:J3"/>
    <mergeCell ref="M3:N3"/>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3" spans="1:4" ht="15">
      <c r="A3" s="7" t="s">
        <v>1067</v>
      </c>
      <c r="C3" s="1" t="s">
        <v>1068</v>
      </c>
      <c r="D3" s="1"/>
    </row>
    <row r="4" spans="2:5" ht="15">
      <c r="B4" s="3"/>
      <c r="C4" s="3"/>
      <c r="D4" s="3"/>
      <c r="E4" s="3"/>
    </row>
    <row r="5" spans="1:4" ht="15">
      <c r="A5" t="s">
        <v>1069</v>
      </c>
      <c r="C5" s="5">
        <v>35000000</v>
      </c>
      <c r="D5" s="5"/>
    </row>
    <row r="6" spans="2:5" ht="15">
      <c r="B6" s="3"/>
      <c r="C6" s="3"/>
      <c r="D6" s="3"/>
      <c r="E6" s="3"/>
    </row>
    <row r="7" spans="1:4" ht="15">
      <c r="A7" t="s">
        <v>1070</v>
      </c>
      <c r="C7" s="5">
        <v>30000000</v>
      </c>
      <c r="D7" s="5"/>
    </row>
    <row r="8" spans="2:5" ht="15">
      <c r="B8" s="3"/>
      <c r="C8" s="3"/>
      <c r="D8" s="3"/>
      <c r="E8" s="3"/>
    </row>
    <row r="9" spans="1:4" ht="15">
      <c r="A9" t="s">
        <v>1071</v>
      </c>
      <c r="C9" s="5">
        <v>20000000</v>
      </c>
      <c r="D9" s="5"/>
    </row>
    <row r="10" spans="2:5" ht="15">
      <c r="B10" s="3"/>
      <c r="C10" s="3"/>
      <c r="D10" s="3"/>
      <c r="E10" s="3"/>
    </row>
    <row r="11" spans="1:4" ht="15">
      <c r="A11" t="s">
        <v>1072</v>
      </c>
      <c r="C11" s="5">
        <v>10000000</v>
      </c>
      <c r="D11" s="5"/>
    </row>
    <row r="12" spans="2:5" ht="15">
      <c r="B12" s="3"/>
      <c r="C12" s="3"/>
      <c r="D12" s="3"/>
      <c r="E12" s="3"/>
    </row>
    <row r="13" spans="1:4" ht="15">
      <c r="A13" t="s">
        <v>1073</v>
      </c>
      <c r="C13" s="5">
        <v>5000000</v>
      </c>
      <c r="D13" s="5"/>
    </row>
    <row r="14" spans="2:5" ht="15">
      <c r="B14" s="3"/>
      <c r="C14" s="3"/>
      <c r="D14" s="3"/>
      <c r="E14" s="3"/>
    </row>
    <row r="15" spans="1:5" ht="15">
      <c r="A15" s="7" t="s">
        <v>1074</v>
      </c>
      <c r="C15" s="25">
        <v>100000000</v>
      </c>
      <c r="D15" s="25"/>
      <c r="E15" s="7"/>
    </row>
  </sheetData>
  <sheetProtection selectLockedCells="1" selectUnlockedCells="1"/>
  <mergeCells count="13">
    <mergeCell ref="C3:D3"/>
    <mergeCell ref="B4:E4"/>
    <mergeCell ref="C5:D5"/>
    <mergeCell ref="B6:E6"/>
    <mergeCell ref="C7:D7"/>
    <mergeCell ref="B8:E8"/>
    <mergeCell ref="C9:D9"/>
    <mergeCell ref="B10:E10"/>
    <mergeCell ref="C11:D11"/>
    <mergeCell ref="B12:E12"/>
    <mergeCell ref="C13:D13"/>
    <mergeCell ref="B14:E14"/>
    <mergeCell ref="C15:D1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46.7109375" style="0" customWidth="1"/>
    <col min="4" max="16384" width="8.7109375" style="0" customWidth="1"/>
  </cols>
  <sheetData>
    <row r="2" spans="1:6" ht="15">
      <c r="A2" s="1" t="s">
        <v>1075</v>
      </c>
      <c r="B2" s="1"/>
      <c r="C2" s="1"/>
      <c r="D2" s="1"/>
      <c r="E2" s="1"/>
      <c r="F2" s="1"/>
    </row>
    <row r="5" spans="1:3" ht="15" customHeight="1">
      <c r="A5" s="2" t="s">
        <v>1076</v>
      </c>
      <c r="B5" s="2"/>
      <c r="C5" s="2"/>
    </row>
    <row r="6" spans="1:3" ht="39.75" customHeight="1">
      <c r="A6" s="7" t="s">
        <v>203</v>
      </c>
      <c r="C6" s="11" t="s">
        <v>1077</v>
      </c>
    </row>
    <row r="7" spans="1:3" ht="15">
      <c r="A7" t="s">
        <v>1078</v>
      </c>
      <c r="C7" t="s">
        <v>1079</v>
      </c>
    </row>
    <row r="8" spans="1:3" ht="15">
      <c r="A8" t="s">
        <v>1080</v>
      </c>
      <c r="C8" t="s">
        <v>1081</v>
      </c>
    </row>
    <row r="9" spans="1:3" ht="15">
      <c r="A9" t="s">
        <v>1082</v>
      </c>
      <c r="C9" t="s">
        <v>1083</v>
      </c>
    </row>
    <row r="10" spans="1:3" ht="15">
      <c r="A10" t="s">
        <v>1084</v>
      </c>
      <c r="C10" t="s">
        <v>1085</v>
      </c>
    </row>
    <row r="11" spans="1:3" ht="15">
      <c r="A11" t="s">
        <v>1086</v>
      </c>
      <c r="C11" t="s">
        <v>1087</v>
      </c>
    </row>
    <row r="12" spans="1:3" ht="15">
      <c r="A12" t="s">
        <v>1088</v>
      </c>
      <c r="C12" t="s">
        <v>1087</v>
      </c>
    </row>
    <row r="13" spans="1:3" ht="15">
      <c r="A13" t="s">
        <v>1089</v>
      </c>
      <c r="C13" t="s">
        <v>1090</v>
      </c>
    </row>
    <row r="14" spans="1:3" ht="15">
      <c r="A14" t="s">
        <v>1091</v>
      </c>
      <c r="C14" t="s">
        <v>1092</v>
      </c>
    </row>
    <row r="15" spans="1:3" ht="15">
      <c r="A15" t="s">
        <v>1093</v>
      </c>
      <c r="C15" t="s">
        <v>1079</v>
      </c>
    </row>
    <row r="16" spans="1:3" ht="15">
      <c r="A16" t="s">
        <v>1094</v>
      </c>
      <c r="C16" t="s">
        <v>1095</v>
      </c>
    </row>
    <row r="17" spans="1:3" ht="15">
      <c r="A17" t="s">
        <v>1096</v>
      </c>
      <c r="C17" t="s">
        <v>1079</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ht="15">
      <c r="A3" s="18" t="s">
        <v>1097</v>
      </c>
    </row>
    <row r="5" ht="15">
      <c r="A5" t="s">
        <v>1098</v>
      </c>
    </row>
    <row r="6" ht="15">
      <c r="A6" t="s">
        <v>1099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v>
      </c>
      <c r="D3" s="1"/>
      <c r="E3" s="1"/>
      <c r="F3" s="1"/>
      <c r="G3" s="1"/>
      <c r="H3" s="1"/>
      <c r="I3" s="1"/>
      <c r="J3" s="1"/>
      <c r="K3" s="1"/>
      <c r="L3" s="1"/>
      <c r="O3" s="1" t="s">
        <v>36</v>
      </c>
      <c r="P3" s="1"/>
      <c r="Q3" s="1"/>
      <c r="R3" s="1"/>
      <c r="S3" s="1"/>
      <c r="T3" s="1"/>
    </row>
    <row r="4" spans="3:20" ht="39.75" customHeight="1">
      <c r="C4" s="1" t="s">
        <v>3</v>
      </c>
      <c r="D4" s="1"/>
      <c r="G4" s="1" t="s">
        <v>4</v>
      </c>
      <c r="H4" s="1"/>
      <c r="K4" s="1" t="s">
        <v>5</v>
      </c>
      <c r="L4" s="1"/>
      <c r="O4" s="1" t="s">
        <v>107</v>
      </c>
      <c r="P4" s="1"/>
      <c r="S4" s="2" t="s">
        <v>7</v>
      </c>
      <c r="T4" s="2"/>
    </row>
    <row r="5" spans="3:20" ht="15">
      <c r="C5" s="3"/>
      <c r="D5" s="3"/>
      <c r="G5" s="3"/>
      <c r="H5" s="3"/>
      <c r="K5" s="3"/>
      <c r="L5" s="3"/>
      <c r="O5" s="1" t="s">
        <v>8</v>
      </c>
      <c r="P5" s="1"/>
      <c r="S5" s="3"/>
      <c r="T5" s="3"/>
    </row>
    <row r="6" ht="15">
      <c r="A6" t="s">
        <v>61</v>
      </c>
    </row>
    <row r="7" spans="1:20" ht="15">
      <c r="A7" t="s">
        <v>62</v>
      </c>
      <c r="C7" s="5">
        <v>98</v>
      </c>
      <c r="D7" s="5"/>
      <c r="G7" s="5">
        <v>862</v>
      </c>
      <c r="H7" s="5"/>
      <c r="K7" s="5">
        <v>1594</v>
      </c>
      <c r="L7" s="5"/>
      <c r="O7" s="5">
        <v>1194</v>
      </c>
      <c r="P7" s="5"/>
      <c r="S7" s="5">
        <v>1207</v>
      </c>
      <c r="T7" s="5"/>
    </row>
    <row r="8" spans="1:20" ht="15">
      <c r="A8" t="s">
        <v>63</v>
      </c>
      <c r="D8" s="6">
        <v>98</v>
      </c>
      <c r="H8" s="6">
        <v>613</v>
      </c>
      <c r="L8" s="6">
        <v>1095</v>
      </c>
      <c r="P8" s="6">
        <v>822</v>
      </c>
      <c r="T8" s="6">
        <v>811</v>
      </c>
    </row>
    <row r="9" ht="15">
      <c r="A9" t="s">
        <v>109</v>
      </c>
    </row>
    <row r="10" spans="1:20" ht="15">
      <c r="A10" t="s">
        <v>62</v>
      </c>
      <c r="D10" s="6">
        <v>26</v>
      </c>
      <c r="H10" s="6">
        <v>173</v>
      </c>
      <c r="L10" s="6">
        <v>194</v>
      </c>
      <c r="P10" s="6">
        <v>139</v>
      </c>
      <c r="T10" s="6">
        <v>290</v>
      </c>
    </row>
    <row r="11" spans="1:20" ht="15">
      <c r="A11" t="s">
        <v>65</v>
      </c>
      <c r="D11" s="6">
        <v>36</v>
      </c>
      <c r="H11" s="6">
        <v>159</v>
      </c>
      <c r="L11" s="6">
        <v>208</v>
      </c>
      <c r="P11" s="6">
        <v>183</v>
      </c>
      <c r="T11" s="6">
        <v>155</v>
      </c>
    </row>
    <row r="12" spans="1:20" ht="15">
      <c r="A12" t="s">
        <v>63</v>
      </c>
      <c r="D12" s="6">
        <v>113</v>
      </c>
      <c r="H12" s="6">
        <v>536</v>
      </c>
      <c r="L12" s="6">
        <v>1143</v>
      </c>
      <c r="P12" s="6">
        <v>949</v>
      </c>
      <c r="T12" s="6">
        <v>690</v>
      </c>
    </row>
  </sheetData>
  <sheetProtection selectLockedCells="1" selectUnlockedCells="1"/>
  <mergeCells count="17">
    <mergeCell ref="C3:L3"/>
    <mergeCell ref="O3:T3"/>
    <mergeCell ref="C4:D4"/>
    <mergeCell ref="G4:H4"/>
    <mergeCell ref="K4:L4"/>
    <mergeCell ref="O4:P4"/>
    <mergeCell ref="S4:T4"/>
    <mergeCell ref="C5:D5"/>
    <mergeCell ref="G5:H5"/>
    <mergeCell ref="K5:L5"/>
    <mergeCell ref="O5:P5"/>
    <mergeCell ref="S5:T5"/>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U3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16384" width="8.7109375" style="0" customWidth="1"/>
  </cols>
  <sheetData>
    <row r="3" spans="3:20" ht="15">
      <c r="C3" s="1" t="s">
        <v>1</v>
      </c>
      <c r="D3" s="1"/>
      <c r="E3" s="1"/>
      <c r="F3" s="1"/>
      <c r="G3" s="1"/>
      <c r="H3" s="1"/>
      <c r="I3" s="1"/>
      <c r="J3" s="1"/>
      <c r="K3" s="1"/>
      <c r="L3" s="1"/>
      <c r="O3" s="1" t="s">
        <v>36</v>
      </c>
      <c r="P3" s="1"/>
      <c r="Q3" s="1"/>
      <c r="R3" s="1"/>
      <c r="S3" s="1"/>
      <c r="T3" s="1"/>
    </row>
    <row r="4" spans="3:20" ht="39.75" customHeight="1">
      <c r="C4" s="1" t="s">
        <v>3</v>
      </c>
      <c r="D4" s="1"/>
      <c r="G4" s="1" t="s">
        <v>4</v>
      </c>
      <c r="H4" s="1"/>
      <c r="K4" s="1" t="s">
        <v>5</v>
      </c>
      <c r="L4" s="1"/>
      <c r="O4" s="1" t="s">
        <v>107</v>
      </c>
      <c r="P4" s="1"/>
      <c r="S4" s="2" t="s">
        <v>7</v>
      </c>
      <c r="T4" s="2"/>
    </row>
    <row r="5" spans="3:20" ht="15">
      <c r="C5" s="3"/>
      <c r="D5" s="3"/>
      <c r="G5" s="3"/>
      <c r="H5" s="3"/>
      <c r="K5" s="3"/>
      <c r="L5" s="3"/>
      <c r="O5" s="1" t="s">
        <v>8</v>
      </c>
      <c r="P5" s="1"/>
      <c r="S5" s="3"/>
      <c r="T5" s="3"/>
    </row>
    <row r="6" spans="1:20" ht="15">
      <c r="A6" t="s">
        <v>10</v>
      </c>
      <c r="D6" t="s">
        <v>110</v>
      </c>
      <c r="H6" t="s">
        <v>110</v>
      </c>
      <c r="L6" t="s">
        <v>110</v>
      </c>
      <c r="P6" t="s">
        <v>110</v>
      </c>
      <c r="T6" t="s">
        <v>110</v>
      </c>
    </row>
    <row r="7" spans="1:20" ht="15">
      <c r="A7" t="s">
        <v>62</v>
      </c>
      <c r="D7" s="14">
        <v>67.8</v>
      </c>
      <c r="H7" s="14">
        <v>75.1</v>
      </c>
      <c r="L7" s="14">
        <v>64</v>
      </c>
      <c r="P7" s="14">
        <v>64.6</v>
      </c>
      <c r="T7" s="14">
        <v>58.1</v>
      </c>
    </row>
    <row r="9" spans="1:20" ht="15">
      <c r="A9" t="s">
        <v>111</v>
      </c>
      <c r="D9" s="14">
        <v>32.2</v>
      </c>
      <c r="H9" s="14">
        <v>24.9</v>
      </c>
      <c r="L9" s="14">
        <v>36</v>
      </c>
      <c r="P9" s="14">
        <v>35.4</v>
      </c>
      <c r="T9" s="14">
        <v>41.9</v>
      </c>
    </row>
    <row r="11" ht="15">
      <c r="A11" t="s">
        <v>13</v>
      </c>
    </row>
    <row r="12" spans="1:20" ht="15">
      <c r="A12" t="s">
        <v>65</v>
      </c>
      <c r="D12" s="14">
        <v>26.5</v>
      </c>
      <c r="H12" s="14">
        <v>13.2</v>
      </c>
      <c r="L12" s="14">
        <v>9.9</v>
      </c>
      <c r="P12" s="14">
        <v>10</v>
      </c>
      <c r="T12" s="14">
        <v>11</v>
      </c>
    </row>
    <row r="13" spans="1:20" ht="15">
      <c r="A13" t="s">
        <v>63</v>
      </c>
      <c r="D13" s="14">
        <v>23.8</v>
      </c>
      <c r="H13" s="14">
        <v>24.9</v>
      </c>
      <c r="L13" s="14">
        <v>17.6</v>
      </c>
      <c r="P13" s="14">
        <v>17.9</v>
      </c>
      <c r="T13" s="14">
        <v>15.8</v>
      </c>
    </row>
    <row r="14" spans="1:20" ht="15">
      <c r="A14" t="s">
        <v>16</v>
      </c>
      <c r="D14" t="s">
        <v>17</v>
      </c>
      <c r="H14" s="14">
        <v>2.7</v>
      </c>
      <c r="L14" s="14">
        <v>0.8</v>
      </c>
      <c r="P14" s="14">
        <v>0.8</v>
      </c>
      <c r="T14" s="14">
        <v>0.30000000000000004</v>
      </c>
    </row>
    <row r="15" spans="1:20" ht="15">
      <c r="A15" t="s">
        <v>18</v>
      </c>
      <c r="D15" t="s">
        <v>17</v>
      </c>
      <c r="H15" s="14">
        <v>5</v>
      </c>
      <c r="L15" s="14">
        <v>0.9</v>
      </c>
      <c r="P15" s="14">
        <v>0.7</v>
      </c>
      <c r="T15" s="14">
        <v>0.4</v>
      </c>
    </row>
    <row r="17" spans="1:20" ht="15">
      <c r="A17" s="7" t="s">
        <v>19</v>
      </c>
      <c r="D17" s="14">
        <v>50.2</v>
      </c>
      <c r="H17" s="14">
        <v>45.8</v>
      </c>
      <c r="L17" s="14">
        <v>29.2</v>
      </c>
      <c r="P17" s="14">
        <v>29.5</v>
      </c>
      <c r="T17" s="14">
        <v>27.5</v>
      </c>
    </row>
    <row r="19" spans="1:20" ht="15">
      <c r="A19" t="s">
        <v>20</v>
      </c>
      <c r="D19" s="19">
        <v>-18</v>
      </c>
      <c r="H19" s="19">
        <v>-20.9</v>
      </c>
      <c r="L19" s="14">
        <v>6.9</v>
      </c>
      <c r="P19" s="14">
        <v>5.9</v>
      </c>
      <c r="T19" s="14">
        <v>14.4</v>
      </c>
    </row>
    <row r="21" ht="15">
      <c r="A21" t="s">
        <v>21</v>
      </c>
    </row>
    <row r="22" spans="1:20" ht="15">
      <c r="A22" t="s">
        <v>22</v>
      </c>
      <c r="D22" t="s">
        <v>17</v>
      </c>
      <c r="H22" s="14">
        <v>26.4</v>
      </c>
      <c r="L22" t="s">
        <v>17</v>
      </c>
      <c r="P22" t="s">
        <v>17</v>
      </c>
      <c r="T22" t="s">
        <v>17</v>
      </c>
    </row>
    <row r="23" spans="1:20" ht="15">
      <c r="A23" t="s">
        <v>112</v>
      </c>
      <c r="D23" t="s">
        <v>17</v>
      </c>
      <c r="H23" t="s">
        <v>17</v>
      </c>
      <c r="L23" t="s">
        <v>17</v>
      </c>
      <c r="P23" t="s">
        <v>17</v>
      </c>
      <c r="T23" s="19">
        <v>-4.4</v>
      </c>
    </row>
    <row r="24" spans="1:20" ht="15">
      <c r="A24" t="s">
        <v>113</v>
      </c>
      <c r="D24" t="s">
        <v>17</v>
      </c>
      <c r="H24" t="s">
        <v>17</v>
      </c>
      <c r="L24" t="s">
        <v>17</v>
      </c>
      <c r="P24" t="s">
        <v>17</v>
      </c>
      <c r="T24" s="19">
        <v>-24.6</v>
      </c>
    </row>
    <row r="25" spans="1:20" ht="15">
      <c r="A25" t="s">
        <v>25</v>
      </c>
      <c r="D25" s="19">
        <v>-4</v>
      </c>
      <c r="H25" s="19">
        <v>-1.7000000000000002</v>
      </c>
      <c r="L25" s="19">
        <v>-0.9</v>
      </c>
      <c r="P25" s="19">
        <v>-0.9</v>
      </c>
      <c r="T25" s="19">
        <v>-0.30000000000000004</v>
      </c>
    </row>
    <row r="27" spans="1:20" ht="15">
      <c r="A27" s="7" t="s">
        <v>114</v>
      </c>
      <c r="D27" s="19">
        <v>-4</v>
      </c>
      <c r="H27" s="14">
        <v>24.7</v>
      </c>
      <c r="L27" s="19">
        <v>-0.9</v>
      </c>
      <c r="P27" s="19">
        <v>-0.9</v>
      </c>
      <c r="T27" s="19">
        <v>-29.4</v>
      </c>
    </row>
    <row r="29" spans="1:20" ht="15">
      <c r="A29" t="s">
        <v>27</v>
      </c>
      <c r="D29" s="19">
        <v>-22</v>
      </c>
      <c r="H29" s="14">
        <v>3.8</v>
      </c>
      <c r="L29" s="14">
        <v>6</v>
      </c>
      <c r="P29" s="14">
        <v>5</v>
      </c>
      <c r="T29" s="19">
        <v>-15</v>
      </c>
    </row>
    <row r="30" spans="1:20" ht="15">
      <c r="A30" t="s">
        <v>28</v>
      </c>
      <c r="D30" t="s">
        <v>17</v>
      </c>
      <c r="H30" s="14">
        <v>0.1</v>
      </c>
      <c r="L30" s="19">
        <v>-3.5</v>
      </c>
      <c r="P30" s="19">
        <v>-2.8</v>
      </c>
      <c r="T30" s="19">
        <v>-1.6</v>
      </c>
    </row>
    <row r="32" spans="1:20" ht="15">
      <c r="A32" t="s">
        <v>29</v>
      </c>
      <c r="D32" s="19">
        <v>-22</v>
      </c>
      <c r="H32" s="14">
        <v>3.9</v>
      </c>
      <c r="L32" s="14">
        <v>2.5</v>
      </c>
      <c r="P32" s="14">
        <v>2.2</v>
      </c>
      <c r="T32" s="19">
        <v>-16.6</v>
      </c>
    </row>
    <row r="34" spans="1:20" ht="15">
      <c r="A34" t="s">
        <v>30</v>
      </c>
      <c r="D34" t="s">
        <v>17</v>
      </c>
      <c r="H34" s="14">
        <v>0.2</v>
      </c>
      <c r="L34" s="14">
        <v>0.2</v>
      </c>
      <c r="P34" s="14">
        <v>0.6000000000000001</v>
      </c>
      <c r="T34" s="14">
        <v>0.30000000000000004</v>
      </c>
    </row>
    <row r="36" spans="1:21" ht="15">
      <c r="A36" t="s">
        <v>31</v>
      </c>
      <c r="D36" t="s">
        <v>115</v>
      </c>
      <c r="E36" t="s">
        <v>116</v>
      </c>
      <c r="H36" t="s">
        <v>117</v>
      </c>
      <c r="L36" t="s">
        <v>118</v>
      </c>
      <c r="P36" t="s">
        <v>119</v>
      </c>
      <c r="T36" t="s">
        <v>120</v>
      </c>
      <c r="U36" t="s">
        <v>116</v>
      </c>
    </row>
  </sheetData>
  <sheetProtection selectLockedCells="1" selectUnlockedCells="1"/>
  <mergeCells count="12">
    <mergeCell ref="C3:L3"/>
    <mergeCell ref="O3:T3"/>
    <mergeCell ref="C4:D4"/>
    <mergeCell ref="G4:H4"/>
    <mergeCell ref="K4:L4"/>
    <mergeCell ref="O4:P4"/>
    <mergeCell ref="S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6384" width="8.7109375" style="0" customWidth="1"/>
  </cols>
  <sheetData>
    <row r="2" spans="1:6" ht="15">
      <c r="A2" s="1" t="s">
        <v>121</v>
      </c>
      <c r="B2" s="1"/>
      <c r="C2" s="1"/>
      <c r="D2" s="1"/>
      <c r="E2" s="1"/>
      <c r="F2" s="1"/>
    </row>
    <row r="5" spans="3:12" ht="15">
      <c r="C5" s="1" t="s">
        <v>2</v>
      </c>
      <c r="D5" s="1"/>
      <c r="E5" s="1"/>
      <c r="F5" s="1"/>
      <c r="G5" s="1"/>
      <c r="H5" s="1"/>
      <c r="K5" s="3"/>
      <c r="L5" s="3"/>
    </row>
    <row r="6" spans="3:12" ht="39.75" customHeight="1">
      <c r="C6" s="1" t="s">
        <v>107</v>
      </c>
      <c r="D6" s="1"/>
      <c r="G6" s="2" t="s">
        <v>7</v>
      </c>
      <c r="H6" s="2"/>
      <c r="K6" s="2" t="s">
        <v>122</v>
      </c>
      <c r="L6" s="2"/>
    </row>
    <row r="7" spans="3:12" ht="15">
      <c r="C7" s="1" t="s">
        <v>8</v>
      </c>
      <c r="D7" s="1"/>
      <c r="G7" s="3"/>
      <c r="H7" s="3"/>
      <c r="K7" s="3"/>
      <c r="L7" s="3"/>
    </row>
    <row r="8" spans="1:12" ht="15">
      <c r="A8" t="s">
        <v>123</v>
      </c>
      <c r="C8" s="5">
        <v>49093</v>
      </c>
      <c r="D8" s="5"/>
      <c r="G8" s="5">
        <v>71730</v>
      </c>
      <c r="H8" s="5"/>
      <c r="L8" t="s">
        <v>124</v>
      </c>
    </row>
    <row r="9" spans="1:12" ht="15">
      <c r="A9" t="s">
        <v>125</v>
      </c>
      <c r="D9" s="6">
        <v>60987</v>
      </c>
      <c r="H9" s="6">
        <v>69155</v>
      </c>
      <c r="L9" t="s">
        <v>126</v>
      </c>
    </row>
    <row r="10" spans="1:12" ht="15">
      <c r="A10" t="s">
        <v>127</v>
      </c>
      <c r="D10" s="6">
        <v>76044</v>
      </c>
      <c r="H10" s="6">
        <v>90608</v>
      </c>
      <c r="L10" t="s">
        <v>128</v>
      </c>
    </row>
    <row r="12" spans="1:8" ht="15">
      <c r="A12" t="s">
        <v>129</v>
      </c>
      <c r="C12" s="5">
        <v>186124</v>
      </c>
      <c r="D12" s="5"/>
      <c r="G12" s="5">
        <v>231493</v>
      </c>
      <c r="H12" s="5"/>
    </row>
    <row r="13" spans="2:13" ht="15">
      <c r="B13" s="3"/>
      <c r="C13" s="3"/>
      <c r="D13" s="3"/>
      <c r="E13" s="3"/>
      <c r="F13" s="3"/>
      <c r="G13" s="3"/>
      <c r="H13" s="3"/>
      <c r="I13" s="3"/>
      <c r="J13" s="3"/>
      <c r="K13" s="3"/>
      <c r="L13" s="3"/>
      <c r="M13" s="3"/>
    </row>
    <row r="14" spans="1:8" ht="15">
      <c r="A14" t="s">
        <v>123</v>
      </c>
      <c r="D14" t="s">
        <v>130</v>
      </c>
      <c r="H14" t="s">
        <v>131</v>
      </c>
    </row>
    <row r="15" spans="1:8" ht="15">
      <c r="A15" t="s">
        <v>125</v>
      </c>
      <c r="D15" t="s">
        <v>132</v>
      </c>
      <c r="H15" t="s">
        <v>133</v>
      </c>
    </row>
    <row r="16" spans="1:8" ht="15">
      <c r="A16" t="s">
        <v>127</v>
      </c>
      <c r="D16" t="s">
        <v>134</v>
      </c>
      <c r="H16" t="s">
        <v>135</v>
      </c>
    </row>
    <row r="18" spans="1:8" ht="15">
      <c r="A18" t="s">
        <v>129</v>
      </c>
      <c r="D18" t="s">
        <v>136</v>
      </c>
      <c r="H18" t="s">
        <v>136</v>
      </c>
    </row>
  </sheetData>
  <sheetProtection selectLockedCells="1" selectUnlockedCells="1"/>
  <mergeCells count="16">
    <mergeCell ref="A2:F2"/>
    <mergeCell ref="C5:H5"/>
    <mergeCell ref="K5:L5"/>
    <mergeCell ref="C6:D6"/>
    <mergeCell ref="G6:H6"/>
    <mergeCell ref="K6:L6"/>
    <mergeCell ref="C7:D7"/>
    <mergeCell ref="G7:H7"/>
    <mergeCell ref="K7:L7"/>
    <mergeCell ref="C8:D8"/>
    <mergeCell ref="G8:H8"/>
    <mergeCell ref="C12:D12"/>
    <mergeCell ref="G12:H12"/>
    <mergeCell ref="B13:E13"/>
    <mergeCell ref="F13:I13"/>
    <mergeCell ref="J13:M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137</v>
      </c>
      <c r="B2" s="1"/>
      <c r="C2" s="1"/>
      <c r="D2" s="1"/>
      <c r="E2" s="1"/>
      <c r="F2" s="1"/>
    </row>
    <row r="5" spans="3:12" ht="15">
      <c r="C5" s="1" t="s">
        <v>138</v>
      </c>
      <c r="D5" s="1"/>
      <c r="E5" s="1"/>
      <c r="F5" s="1"/>
      <c r="G5" s="1"/>
      <c r="H5" s="1"/>
      <c r="I5" s="1"/>
      <c r="J5" s="1"/>
      <c r="K5" s="1"/>
      <c r="L5" s="1"/>
    </row>
    <row r="6" spans="3:12" ht="39.75" customHeight="1">
      <c r="C6" s="2" t="s">
        <v>139</v>
      </c>
      <c r="D6" s="2"/>
      <c r="G6" s="2" t="s">
        <v>49</v>
      </c>
      <c r="H6" s="2"/>
      <c r="K6" s="2" t="s">
        <v>50</v>
      </c>
      <c r="L6" s="2"/>
    </row>
    <row r="7" spans="3:12" ht="15">
      <c r="C7" s="15" t="s">
        <v>140</v>
      </c>
      <c r="D7" s="15"/>
      <c r="E7" s="15"/>
      <c r="F7" s="15"/>
      <c r="G7" s="15"/>
      <c r="H7" s="15"/>
      <c r="I7" s="15"/>
      <c r="J7" s="15"/>
      <c r="K7" s="15"/>
      <c r="L7" s="15"/>
    </row>
    <row r="8" spans="1:12" ht="15">
      <c r="A8" t="s">
        <v>10</v>
      </c>
      <c r="C8" s="5">
        <v>25423</v>
      </c>
      <c r="D8" s="5"/>
      <c r="G8" s="5">
        <v>102718</v>
      </c>
      <c r="H8" s="5"/>
      <c r="K8" s="5">
        <v>260297</v>
      </c>
      <c r="L8" s="5"/>
    </row>
    <row r="9" spans="1:12" ht="15">
      <c r="A9" t="s">
        <v>111</v>
      </c>
      <c r="D9" t="s">
        <v>141</v>
      </c>
      <c r="H9" t="s">
        <v>142</v>
      </c>
      <c r="L9" t="s">
        <v>143</v>
      </c>
    </row>
    <row r="10" spans="1:12" ht="15">
      <c r="A10" t="s">
        <v>65</v>
      </c>
      <c r="D10" s="6">
        <v>6728</v>
      </c>
      <c r="H10" s="6">
        <v>13553</v>
      </c>
      <c r="L10" s="6">
        <v>25795</v>
      </c>
    </row>
    <row r="11" spans="1:12" ht="15">
      <c r="A11" t="s">
        <v>63</v>
      </c>
      <c r="D11" s="6">
        <v>6047</v>
      </c>
      <c r="H11" s="6">
        <v>25601</v>
      </c>
      <c r="L11" s="6">
        <v>45860</v>
      </c>
    </row>
  </sheetData>
  <sheetProtection selectLockedCells="1" selectUnlockedCells="1"/>
  <mergeCells count="9">
    <mergeCell ref="A2:F2"/>
    <mergeCell ref="C5:L5"/>
    <mergeCell ref="C6:D6"/>
    <mergeCell ref="G6:H6"/>
    <mergeCell ref="K6:L6"/>
    <mergeCell ref="C7:L7"/>
    <mergeCell ref="C8:D8"/>
    <mergeCell ref="G8:H8"/>
    <mergeCell ref="K8:L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C4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5" width="2.7109375" style="0" customWidth="1"/>
    <col min="26" max="27" width="8.7109375" style="0" customWidth="1"/>
    <col min="28" max="28" width="10.7109375" style="0" customWidth="1"/>
    <col min="29" max="29" width="2.7109375" style="0" customWidth="1"/>
    <col min="30" max="16384" width="8.7109375" style="0" customWidth="1"/>
  </cols>
  <sheetData>
    <row r="2" spans="1:6" ht="15">
      <c r="A2" s="1" t="s">
        <v>137</v>
      </c>
      <c r="B2" s="1"/>
      <c r="C2" s="1"/>
      <c r="D2" s="1"/>
      <c r="E2" s="1"/>
      <c r="F2" s="1"/>
    </row>
    <row r="5" spans="3:28" ht="15">
      <c r="C5" s="1" t="s">
        <v>67</v>
      </c>
      <c r="D5" s="1"/>
      <c r="E5" s="1"/>
      <c r="F5" s="1"/>
      <c r="G5" s="1"/>
      <c r="H5" s="1"/>
      <c r="I5" s="1"/>
      <c r="J5" s="1"/>
      <c r="K5" s="1"/>
      <c r="L5" s="1"/>
      <c r="M5" s="1"/>
      <c r="N5" s="1"/>
      <c r="O5" s="1"/>
      <c r="P5" s="1"/>
      <c r="Q5" s="1"/>
      <c r="R5" s="1"/>
      <c r="S5" s="1"/>
      <c r="T5" s="1"/>
      <c r="U5" s="1"/>
      <c r="V5" s="1"/>
      <c r="W5" s="1"/>
      <c r="X5" s="1"/>
      <c r="Y5" s="1"/>
      <c r="Z5" s="1"/>
      <c r="AA5" s="1"/>
      <c r="AB5" s="1"/>
    </row>
    <row r="6" spans="3:28" ht="39.75" customHeight="1">
      <c r="C6" s="2" t="s">
        <v>68</v>
      </c>
      <c r="D6" s="2"/>
      <c r="G6" s="2" t="s">
        <v>144</v>
      </c>
      <c r="H6" s="2"/>
      <c r="K6" s="2" t="s">
        <v>6</v>
      </c>
      <c r="L6" s="2"/>
      <c r="O6" s="2" t="s">
        <v>50</v>
      </c>
      <c r="P6" s="2"/>
      <c r="S6" s="2" t="s">
        <v>70</v>
      </c>
      <c r="T6" s="2"/>
      <c r="W6" s="2" t="s">
        <v>71</v>
      </c>
      <c r="X6" s="2"/>
      <c r="AA6" s="2" t="s">
        <v>7</v>
      </c>
      <c r="AB6" s="2"/>
    </row>
    <row r="7" spans="3:28" ht="15">
      <c r="C7" s="15" t="s">
        <v>72</v>
      </c>
      <c r="D7" s="15"/>
      <c r="E7" s="15"/>
      <c r="F7" s="15"/>
      <c r="G7" s="15"/>
      <c r="H7" s="15"/>
      <c r="I7" s="15"/>
      <c r="J7" s="15"/>
      <c r="K7" s="15"/>
      <c r="L7" s="15"/>
      <c r="M7" s="15"/>
      <c r="N7" s="15"/>
      <c r="O7" s="15"/>
      <c r="P7" s="15"/>
      <c r="Q7" s="15"/>
      <c r="R7" s="15"/>
      <c r="S7" s="15"/>
      <c r="T7" s="15"/>
      <c r="U7" s="15"/>
      <c r="V7" s="15"/>
      <c r="W7" s="15"/>
      <c r="X7" s="15"/>
      <c r="Y7" s="15"/>
      <c r="Z7" s="15"/>
      <c r="AA7" s="15"/>
      <c r="AB7" s="15"/>
    </row>
    <row r="8" spans="1:28" ht="15">
      <c r="A8" t="s">
        <v>10</v>
      </c>
      <c r="C8" s="5">
        <v>57405</v>
      </c>
      <c r="D8" s="5"/>
      <c r="G8" s="5">
        <v>61014</v>
      </c>
      <c r="H8" s="5"/>
      <c r="K8" s="5">
        <v>67705</v>
      </c>
      <c r="L8" s="5"/>
      <c r="O8" s="5">
        <v>74173</v>
      </c>
      <c r="P8" s="5"/>
      <c r="S8" s="5">
        <v>74909</v>
      </c>
      <c r="T8" s="5"/>
      <c r="W8" s="5">
        <v>77884</v>
      </c>
      <c r="X8" s="5"/>
      <c r="AA8" s="5">
        <v>78700</v>
      </c>
      <c r="AB8" s="5"/>
    </row>
    <row r="9" spans="1:28" ht="15">
      <c r="A9" t="s">
        <v>11</v>
      </c>
      <c r="D9" s="6">
        <v>37986</v>
      </c>
      <c r="H9" s="6">
        <v>39699</v>
      </c>
      <c r="L9" s="6">
        <v>42579</v>
      </c>
      <c r="P9" s="6">
        <v>46290</v>
      </c>
      <c r="T9" s="6">
        <v>44295</v>
      </c>
      <c r="X9" s="6">
        <v>45639</v>
      </c>
      <c r="AB9" s="6">
        <v>44582</v>
      </c>
    </row>
    <row r="11" spans="1:28" ht="15">
      <c r="A11" t="s">
        <v>12</v>
      </c>
      <c r="D11" s="6">
        <v>19419</v>
      </c>
      <c r="H11" s="6">
        <v>21315</v>
      </c>
      <c r="L11" s="6">
        <v>25126</v>
      </c>
      <c r="P11" s="6">
        <v>27883</v>
      </c>
      <c r="T11" s="6">
        <v>30614</v>
      </c>
      <c r="X11" s="6">
        <v>32245</v>
      </c>
      <c r="AB11" s="6">
        <v>34118</v>
      </c>
    </row>
    <row r="12" ht="15">
      <c r="A12" t="s">
        <v>13</v>
      </c>
    </row>
    <row r="13" spans="1:28" ht="15">
      <c r="A13" t="s">
        <v>145</v>
      </c>
      <c r="D13" s="6">
        <v>4756</v>
      </c>
      <c r="H13" s="6">
        <v>6352</v>
      </c>
      <c r="L13" s="6">
        <v>7564</v>
      </c>
      <c r="P13" s="6">
        <v>7123</v>
      </c>
      <c r="T13" s="6">
        <v>7714</v>
      </c>
      <c r="X13" s="6">
        <v>8356</v>
      </c>
      <c r="AB13" s="6">
        <v>9463</v>
      </c>
    </row>
    <row r="14" spans="1:28" ht="15">
      <c r="A14" t="s">
        <v>15</v>
      </c>
      <c r="D14" s="6">
        <v>10795</v>
      </c>
      <c r="H14" s="6">
        <v>10580</v>
      </c>
      <c r="L14" s="6">
        <v>11906</v>
      </c>
      <c r="P14" s="6">
        <v>12579</v>
      </c>
      <c r="T14" s="6">
        <v>12237</v>
      </c>
      <c r="X14" s="6">
        <v>12556</v>
      </c>
      <c r="AB14" s="6">
        <v>11824</v>
      </c>
    </row>
    <row r="15" spans="1:28" ht="15">
      <c r="A15" t="s">
        <v>16</v>
      </c>
      <c r="D15" s="6">
        <v>600</v>
      </c>
      <c r="H15" s="6">
        <v>500</v>
      </c>
      <c r="L15" s="6">
        <v>400</v>
      </c>
      <c r="P15" s="6">
        <v>500</v>
      </c>
      <c r="T15" s="6">
        <v>97</v>
      </c>
      <c r="X15" s="6">
        <v>198</v>
      </c>
      <c r="AB15" s="6">
        <v>365</v>
      </c>
    </row>
    <row r="16" spans="1:28" ht="15">
      <c r="A16" t="s">
        <v>18</v>
      </c>
      <c r="D16" s="6">
        <v>523</v>
      </c>
      <c r="H16" s="6">
        <v>527</v>
      </c>
      <c r="L16" s="6">
        <v>319</v>
      </c>
      <c r="P16" s="6">
        <v>865</v>
      </c>
      <c r="T16" s="6">
        <v>382</v>
      </c>
      <c r="X16" s="6">
        <v>357</v>
      </c>
      <c r="AB16" s="6">
        <v>127</v>
      </c>
    </row>
    <row r="18" spans="1:28" ht="15">
      <c r="A18" s="7" t="s">
        <v>19</v>
      </c>
      <c r="D18" s="6">
        <v>16674</v>
      </c>
      <c r="H18" s="6">
        <v>17959</v>
      </c>
      <c r="L18" s="6">
        <v>20189</v>
      </c>
      <c r="P18" s="6">
        <v>21067</v>
      </c>
      <c r="T18" s="6">
        <v>20430</v>
      </c>
      <c r="X18" s="6">
        <v>21467</v>
      </c>
      <c r="AB18" s="6">
        <v>21779</v>
      </c>
    </row>
    <row r="20" spans="1:28" ht="15">
      <c r="A20" t="s">
        <v>74</v>
      </c>
      <c r="D20" s="6">
        <v>2745</v>
      </c>
      <c r="H20" s="6">
        <v>3356</v>
      </c>
      <c r="L20" s="6">
        <v>4937</v>
      </c>
      <c r="P20" s="6">
        <v>6816</v>
      </c>
      <c r="T20" s="6">
        <v>10184</v>
      </c>
      <c r="X20" s="6">
        <v>10778</v>
      </c>
      <c r="AB20" s="6">
        <v>12339</v>
      </c>
    </row>
    <row r="22" spans="1:28" ht="15">
      <c r="A22" t="s">
        <v>75</v>
      </c>
      <c r="C22" s="5">
        <v>2563</v>
      </c>
      <c r="D22" s="5"/>
      <c r="G22" s="5">
        <v>1103</v>
      </c>
      <c r="H22" s="5"/>
      <c r="K22" s="5">
        <v>1627</v>
      </c>
      <c r="L22" s="5"/>
      <c r="O22" s="5">
        <v>1736</v>
      </c>
      <c r="P22" s="5"/>
      <c r="S22" s="5">
        <v>8606</v>
      </c>
      <c r="T22" s="5"/>
      <c r="W22" s="9">
        <v>-9757</v>
      </c>
      <c r="X22" s="9"/>
      <c r="AA22" s="9">
        <v>-36615</v>
      </c>
      <c r="AB22" s="9"/>
    </row>
    <row r="24" spans="2:29" ht="1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3:28" ht="15">
      <c r="C25" s="1" t="s">
        <v>67</v>
      </c>
      <c r="D25" s="1"/>
      <c r="E25" s="1"/>
      <c r="F25" s="1"/>
      <c r="G25" s="1"/>
      <c r="H25" s="1"/>
      <c r="I25" s="1"/>
      <c r="J25" s="1"/>
      <c r="K25" s="1"/>
      <c r="L25" s="1"/>
      <c r="M25" s="1"/>
      <c r="N25" s="1"/>
      <c r="O25" s="1"/>
      <c r="P25" s="1"/>
      <c r="Q25" s="1"/>
      <c r="R25" s="1"/>
      <c r="S25" s="1"/>
      <c r="T25" s="1"/>
      <c r="U25" s="1"/>
      <c r="V25" s="1"/>
      <c r="W25" s="1"/>
      <c r="X25" s="1"/>
      <c r="Y25" s="1"/>
      <c r="Z25" s="1"/>
      <c r="AA25" s="1"/>
      <c r="AB25" s="1"/>
    </row>
    <row r="26" spans="1:28" ht="39.75" customHeight="1">
      <c r="A26" s="4" t="s">
        <v>146</v>
      </c>
      <c r="C26" s="2" t="s">
        <v>147</v>
      </c>
      <c r="D26" s="2"/>
      <c r="G26" s="2" t="s">
        <v>144</v>
      </c>
      <c r="H26" s="2"/>
      <c r="K26" s="2" t="s">
        <v>148</v>
      </c>
      <c r="L26" s="2"/>
      <c r="O26" s="2" t="s">
        <v>149</v>
      </c>
      <c r="P26" s="2"/>
      <c r="S26" s="2" t="s">
        <v>150</v>
      </c>
      <c r="T26" s="2"/>
      <c r="W26" s="2" t="s">
        <v>151</v>
      </c>
      <c r="X26" s="2"/>
      <c r="AA26" s="2" t="s">
        <v>152</v>
      </c>
      <c r="AB26" s="2"/>
    </row>
    <row r="27" spans="1:28" ht="15">
      <c r="A27" t="s">
        <v>10</v>
      </c>
      <c r="D27" t="s">
        <v>110</v>
      </c>
      <c r="H27" t="s">
        <v>110</v>
      </c>
      <c r="L27" t="s">
        <v>110</v>
      </c>
      <c r="P27" t="s">
        <v>110</v>
      </c>
      <c r="T27" t="s">
        <v>110</v>
      </c>
      <c r="X27" t="s">
        <v>110</v>
      </c>
      <c r="AB27" t="s">
        <v>110</v>
      </c>
    </row>
    <row r="28" spans="1:28" ht="15">
      <c r="A28" t="s">
        <v>62</v>
      </c>
      <c r="D28" s="14">
        <v>66.2</v>
      </c>
      <c r="H28" s="14">
        <v>65.1</v>
      </c>
      <c r="L28" s="14">
        <v>62.9</v>
      </c>
      <c r="P28" s="14">
        <v>62.4</v>
      </c>
      <c r="T28" s="14">
        <v>59.1</v>
      </c>
      <c r="X28" s="14">
        <v>58.6</v>
      </c>
      <c r="AB28" s="14">
        <v>56.6</v>
      </c>
    </row>
    <row r="30" spans="1:28" ht="15">
      <c r="A30" t="s">
        <v>12</v>
      </c>
      <c r="D30" s="14">
        <v>33.8</v>
      </c>
      <c r="H30" s="14">
        <v>34.9</v>
      </c>
      <c r="L30" s="14">
        <v>37.1</v>
      </c>
      <c r="P30" s="14">
        <v>37.6</v>
      </c>
      <c r="T30" s="14">
        <v>40.9</v>
      </c>
      <c r="X30" s="14">
        <v>41.4</v>
      </c>
      <c r="AB30" s="14">
        <v>43.4</v>
      </c>
    </row>
    <row r="31" ht="15">
      <c r="A31" t="s">
        <v>13</v>
      </c>
    </row>
    <row r="32" spans="1:28" ht="15">
      <c r="A32" t="s">
        <v>65</v>
      </c>
      <c r="D32" s="14">
        <v>8.3</v>
      </c>
      <c r="H32" s="14">
        <v>10.4</v>
      </c>
      <c r="L32" s="14">
        <v>11.2</v>
      </c>
      <c r="P32" s="14">
        <v>9.6</v>
      </c>
      <c r="T32" s="14">
        <v>10.3</v>
      </c>
      <c r="X32" s="14">
        <v>10.7</v>
      </c>
      <c r="AB32" s="14">
        <v>12</v>
      </c>
    </row>
    <row r="33" spans="1:28" ht="15">
      <c r="A33" t="s">
        <v>63</v>
      </c>
      <c r="D33" s="14">
        <v>18.8</v>
      </c>
      <c r="H33" s="14">
        <v>17.3</v>
      </c>
      <c r="L33" s="14">
        <v>17.6</v>
      </c>
      <c r="P33" s="14">
        <v>17</v>
      </c>
      <c r="T33" s="14">
        <v>16.3</v>
      </c>
      <c r="X33" s="14">
        <v>16.1</v>
      </c>
      <c r="AB33" s="14">
        <v>15</v>
      </c>
    </row>
    <row r="34" spans="1:28" ht="15">
      <c r="A34" t="s">
        <v>16</v>
      </c>
      <c r="D34" s="14">
        <v>1</v>
      </c>
      <c r="H34" s="14">
        <v>0.8</v>
      </c>
      <c r="L34" s="14">
        <v>0.6000000000000001</v>
      </c>
      <c r="P34" s="14">
        <v>0.7</v>
      </c>
      <c r="T34" s="14">
        <v>0.1</v>
      </c>
      <c r="X34" s="14">
        <v>0.30000000000000004</v>
      </c>
      <c r="AB34" s="14">
        <v>0.5</v>
      </c>
    </row>
    <row r="35" spans="1:28" ht="15">
      <c r="A35" t="s">
        <v>18</v>
      </c>
      <c r="D35" s="14">
        <v>0.9</v>
      </c>
      <c r="H35" s="14">
        <v>0.9</v>
      </c>
      <c r="L35" s="14">
        <v>0.5</v>
      </c>
      <c r="P35" s="14">
        <v>1.2</v>
      </c>
      <c r="T35" s="14">
        <v>0.5</v>
      </c>
      <c r="X35" s="14">
        <v>0.5</v>
      </c>
      <c r="AB35" s="14">
        <v>0.2</v>
      </c>
    </row>
    <row r="37" spans="1:28" ht="15">
      <c r="A37" s="7" t="s">
        <v>19</v>
      </c>
      <c r="D37" s="14">
        <v>29</v>
      </c>
      <c r="H37" s="14">
        <v>29.4</v>
      </c>
      <c r="L37" s="14">
        <v>29.8</v>
      </c>
      <c r="P37" s="14">
        <v>28.4</v>
      </c>
      <c r="T37" s="14">
        <v>27.3</v>
      </c>
      <c r="X37" s="14">
        <v>27.6</v>
      </c>
      <c r="AB37" s="14">
        <v>27.7</v>
      </c>
    </row>
    <row r="39" spans="1:28" ht="15">
      <c r="A39" t="s">
        <v>74</v>
      </c>
      <c r="D39" s="14">
        <v>4.8</v>
      </c>
      <c r="H39" s="14">
        <v>5.5</v>
      </c>
      <c r="L39" s="14">
        <v>7.3</v>
      </c>
      <c r="P39" s="14">
        <v>9.2</v>
      </c>
      <c r="T39" s="14">
        <v>13.6</v>
      </c>
      <c r="X39" s="14">
        <v>13.8</v>
      </c>
      <c r="AB39" s="14">
        <v>15.7</v>
      </c>
    </row>
    <row r="41" spans="1:29" ht="15">
      <c r="A41" t="s">
        <v>31</v>
      </c>
      <c r="D41" t="s">
        <v>153</v>
      </c>
      <c r="H41" t="s">
        <v>154</v>
      </c>
      <c r="L41" t="s">
        <v>155</v>
      </c>
      <c r="P41" t="s">
        <v>156</v>
      </c>
      <c r="T41" t="s">
        <v>157</v>
      </c>
      <c r="X41" t="s">
        <v>158</v>
      </c>
      <c r="Y41" t="s">
        <v>116</v>
      </c>
      <c r="AB41" t="s">
        <v>159</v>
      </c>
      <c r="AC41" t="s">
        <v>116</v>
      </c>
    </row>
  </sheetData>
  <sheetProtection selectLockedCells="1" selectUnlockedCells="1"/>
  <mergeCells count="33">
    <mergeCell ref="A2:F2"/>
    <mergeCell ref="C5:AB5"/>
    <mergeCell ref="C6:D6"/>
    <mergeCell ref="G6:H6"/>
    <mergeCell ref="K6:L6"/>
    <mergeCell ref="O6:P6"/>
    <mergeCell ref="S6:T6"/>
    <mergeCell ref="W6:X6"/>
    <mergeCell ref="AA6:AB6"/>
    <mergeCell ref="C7:AB7"/>
    <mergeCell ref="C8:D8"/>
    <mergeCell ref="G8:H8"/>
    <mergeCell ref="K8:L8"/>
    <mergeCell ref="O8:P8"/>
    <mergeCell ref="S8:T8"/>
    <mergeCell ref="W8:X8"/>
    <mergeCell ref="AA8:AB8"/>
    <mergeCell ref="C22:D22"/>
    <mergeCell ref="G22:H22"/>
    <mergeCell ref="K22:L22"/>
    <mergeCell ref="O22:P22"/>
    <mergeCell ref="S22:T22"/>
    <mergeCell ref="W22:X22"/>
    <mergeCell ref="AA22:AB22"/>
    <mergeCell ref="B24:AC24"/>
    <mergeCell ref="C25:AB25"/>
    <mergeCell ref="C26:D26"/>
    <mergeCell ref="G26:H26"/>
    <mergeCell ref="K26:L26"/>
    <mergeCell ref="O26:P26"/>
    <mergeCell ref="S26:T26"/>
    <mergeCell ref="W26:X26"/>
    <mergeCell ref="AA26:AB2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AB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1" t="s">
        <v>67</v>
      </c>
      <c r="D3" s="1"/>
      <c r="E3" s="1"/>
      <c r="F3" s="1"/>
      <c r="G3" s="1"/>
      <c r="H3" s="1"/>
      <c r="I3" s="1"/>
      <c r="J3" s="1"/>
      <c r="K3" s="1"/>
      <c r="L3" s="1"/>
      <c r="M3" s="1"/>
      <c r="N3" s="1"/>
      <c r="O3" s="1"/>
      <c r="P3" s="1"/>
      <c r="Q3" s="1"/>
      <c r="R3" s="1"/>
      <c r="S3" s="1"/>
      <c r="T3" s="1"/>
      <c r="U3" s="1"/>
      <c r="V3" s="1"/>
      <c r="W3" s="1"/>
      <c r="X3" s="1"/>
      <c r="Y3" s="1"/>
      <c r="Z3" s="1"/>
      <c r="AA3" s="1"/>
      <c r="AB3" s="1"/>
    </row>
    <row r="4" spans="3:28" ht="39.75" customHeight="1">
      <c r="C4" s="2" t="s">
        <v>160</v>
      </c>
      <c r="D4" s="2"/>
      <c r="G4" s="2" t="s">
        <v>161</v>
      </c>
      <c r="H4" s="2"/>
      <c r="K4" s="2" t="s">
        <v>162</v>
      </c>
      <c r="L4" s="2"/>
      <c r="O4" s="2" t="s">
        <v>163</v>
      </c>
      <c r="P4" s="2"/>
      <c r="S4" s="2" t="s">
        <v>70</v>
      </c>
      <c r="T4" s="2"/>
      <c r="W4" s="2" t="s">
        <v>164</v>
      </c>
      <c r="X4" s="2"/>
      <c r="AA4" s="2" t="s">
        <v>165</v>
      </c>
      <c r="AB4" s="2"/>
    </row>
    <row r="5" spans="3:28" ht="15">
      <c r="C5" s="15" t="s">
        <v>72</v>
      </c>
      <c r="D5" s="15"/>
      <c r="E5" s="15"/>
      <c r="F5" s="15"/>
      <c r="G5" s="15"/>
      <c r="H5" s="15"/>
      <c r="I5" s="15"/>
      <c r="J5" s="15"/>
      <c r="K5" s="15"/>
      <c r="L5" s="15"/>
      <c r="M5" s="15"/>
      <c r="N5" s="15"/>
      <c r="O5" s="15"/>
      <c r="P5" s="15"/>
      <c r="Q5" s="15"/>
      <c r="R5" s="15"/>
      <c r="S5" s="15"/>
      <c r="T5" s="15"/>
      <c r="U5" s="15"/>
      <c r="V5" s="15"/>
      <c r="W5" s="15"/>
      <c r="X5" s="15"/>
      <c r="Y5" s="15"/>
      <c r="Z5" s="15"/>
      <c r="AA5" s="15"/>
      <c r="AB5" s="15"/>
    </row>
    <row r="6" ht="15">
      <c r="A6" t="s">
        <v>61</v>
      </c>
    </row>
    <row r="7" spans="1:28" ht="15">
      <c r="A7" t="s">
        <v>62</v>
      </c>
      <c r="C7" s="5">
        <v>399</v>
      </c>
      <c r="D7" s="5"/>
      <c r="G7" s="5">
        <v>397</v>
      </c>
      <c r="H7" s="5"/>
      <c r="K7" s="5">
        <v>398</v>
      </c>
      <c r="L7" s="5"/>
      <c r="O7" s="5">
        <v>400</v>
      </c>
      <c r="P7" s="5"/>
      <c r="S7" s="5">
        <v>382</v>
      </c>
      <c r="T7" s="5"/>
      <c r="W7" s="5">
        <v>382</v>
      </c>
      <c r="X7" s="5"/>
      <c r="AA7" s="5">
        <v>443</v>
      </c>
      <c r="AB7" s="5"/>
    </row>
    <row r="8" spans="1:28" ht="15">
      <c r="A8" t="s">
        <v>63</v>
      </c>
      <c r="D8" s="6">
        <v>274</v>
      </c>
      <c r="H8" s="6">
        <v>274</v>
      </c>
      <c r="L8" s="6">
        <v>274</v>
      </c>
      <c r="P8" s="6">
        <v>273</v>
      </c>
      <c r="T8" s="6">
        <v>258</v>
      </c>
      <c r="X8" s="6">
        <v>257</v>
      </c>
      <c r="AB8" s="6">
        <v>296</v>
      </c>
    </row>
    <row r="9" ht="15">
      <c r="A9" t="s">
        <v>109</v>
      </c>
    </row>
    <row r="10" spans="1:28" ht="15">
      <c r="A10" t="s">
        <v>62</v>
      </c>
      <c r="D10" s="8">
        <v>-16</v>
      </c>
      <c r="H10" s="6">
        <v>54</v>
      </c>
      <c r="L10" s="6">
        <v>101</v>
      </c>
      <c r="P10" s="6">
        <v>55</v>
      </c>
      <c r="T10" s="6">
        <v>54</v>
      </c>
      <c r="X10" s="6">
        <v>102</v>
      </c>
      <c r="AB10" s="6">
        <v>134</v>
      </c>
    </row>
    <row r="11" spans="1:28" ht="15">
      <c r="A11" t="s">
        <v>65</v>
      </c>
      <c r="D11" s="6">
        <v>6</v>
      </c>
      <c r="H11" s="6">
        <v>39</v>
      </c>
      <c r="L11" s="6">
        <v>138</v>
      </c>
      <c r="P11" s="6">
        <v>25</v>
      </c>
      <c r="T11" s="6">
        <v>46</v>
      </c>
      <c r="X11" s="6">
        <v>40</v>
      </c>
      <c r="AB11" s="6">
        <v>69</v>
      </c>
    </row>
    <row r="12" spans="1:28" ht="15">
      <c r="A12" t="s">
        <v>63</v>
      </c>
      <c r="D12" s="6">
        <v>266</v>
      </c>
      <c r="H12" s="6">
        <v>208</v>
      </c>
      <c r="L12" s="6">
        <v>475</v>
      </c>
      <c r="P12" s="6">
        <v>194</v>
      </c>
      <c r="T12" s="6">
        <v>149</v>
      </c>
      <c r="X12" s="6">
        <v>386</v>
      </c>
      <c r="AB12" s="6">
        <v>155</v>
      </c>
    </row>
  </sheetData>
  <sheetProtection selectLockedCells="1" selectUnlockedCells="1"/>
  <mergeCells count="16">
    <mergeCell ref="C3:AB3"/>
    <mergeCell ref="C4:D4"/>
    <mergeCell ref="G4:H4"/>
    <mergeCell ref="K4:L4"/>
    <mergeCell ref="O4:P4"/>
    <mergeCell ref="S4:T4"/>
    <mergeCell ref="W4:X4"/>
    <mergeCell ref="AA4:AB4"/>
    <mergeCell ref="C5:AB5"/>
    <mergeCell ref="C7:D7"/>
    <mergeCell ref="G7:H7"/>
    <mergeCell ref="K7:L7"/>
    <mergeCell ref="O7:P7"/>
    <mergeCell ref="S7:T7"/>
    <mergeCell ref="W7:X7"/>
    <mergeCell ref="AA7:AB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166</v>
      </c>
      <c r="B2" s="1"/>
      <c r="C2" s="1"/>
      <c r="D2" s="1"/>
      <c r="E2" s="1"/>
      <c r="F2" s="1"/>
    </row>
    <row r="5" spans="3:20" ht="15">
      <c r="C5" s="1" t="s">
        <v>167</v>
      </c>
      <c r="D5" s="1"/>
      <c r="E5" s="1"/>
      <c r="F5" s="1"/>
      <c r="G5" s="1"/>
      <c r="H5" s="1"/>
      <c r="I5" s="1"/>
      <c r="J5" s="1"/>
      <c r="K5" s="1"/>
      <c r="L5" s="1"/>
      <c r="M5" s="1"/>
      <c r="N5" s="1"/>
      <c r="O5" s="1"/>
      <c r="P5" s="1"/>
      <c r="Q5" s="1"/>
      <c r="R5" s="1"/>
      <c r="S5" s="1"/>
      <c r="T5" s="1"/>
    </row>
    <row r="6" spans="1:20" ht="39.75" customHeight="1">
      <c r="A6" s="7" t="s">
        <v>168</v>
      </c>
      <c r="C6" s="1" t="s">
        <v>129</v>
      </c>
      <c r="D6" s="1"/>
      <c r="G6" s="2" t="s">
        <v>169</v>
      </c>
      <c r="H6" s="2"/>
      <c r="K6" s="1" t="s">
        <v>170</v>
      </c>
      <c r="L6" s="1"/>
      <c r="O6" s="1" t="s">
        <v>171</v>
      </c>
      <c r="P6" s="1"/>
      <c r="S6" s="1" t="s">
        <v>172</v>
      </c>
      <c r="T6" s="1"/>
    </row>
    <row r="7" spans="1:20" ht="15">
      <c r="A7" t="s">
        <v>173</v>
      </c>
      <c r="C7" s="5">
        <v>30000</v>
      </c>
      <c r="D7" s="5"/>
      <c r="G7" s="3" t="s">
        <v>174</v>
      </c>
      <c r="H7" s="3"/>
      <c r="K7" s="5">
        <v>30000</v>
      </c>
      <c r="L7" s="5"/>
      <c r="O7" s="3" t="s">
        <v>174</v>
      </c>
      <c r="P7" s="3"/>
      <c r="S7" s="3" t="s">
        <v>174</v>
      </c>
      <c r="T7" s="3"/>
    </row>
    <row r="8" spans="1:20" ht="15">
      <c r="A8" t="s">
        <v>175</v>
      </c>
      <c r="D8" s="6">
        <v>7897</v>
      </c>
      <c r="H8" s="6">
        <v>2831</v>
      </c>
      <c r="L8" s="6">
        <v>4435</v>
      </c>
      <c r="P8" s="6">
        <v>484</v>
      </c>
      <c r="T8" s="6">
        <v>147</v>
      </c>
    </row>
    <row r="9" spans="1:20" ht="15">
      <c r="A9" t="s">
        <v>176</v>
      </c>
      <c r="D9" s="6">
        <v>1426</v>
      </c>
      <c r="H9" s="6">
        <v>768</v>
      </c>
      <c r="L9" s="6">
        <v>658</v>
      </c>
      <c r="P9" t="s">
        <v>17</v>
      </c>
      <c r="T9" t="s">
        <v>17</v>
      </c>
    </row>
    <row r="10" spans="1:20" ht="15">
      <c r="A10" t="s">
        <v>177</v>
      </c>
      <c r="D10" s="6">
        <v>1000</v>
      </c>
      <c r="H10" s="6">
        <v>1000</v>
      </c>
      <c r="L10" t="s">
        <v>17</v>
      </c>
      <c r="P10" t="s">
        <v>17</v>
      </c>
      <c r="T10" t="s">
        <v>17</v>
      </c>
    </row>
    <row r="11" spans="1:20" ht="39.75" customHeight="1">
      <c r="A11" t="s">
        <v>178</v>
      </c>
      <c r="D11" s="6">
        <v>30000</v>
      </c>
      <c r="H11" s="20">
        <v>8800</v>
      </c>
      <c r="L11" s="6">
        <v>21200</v>
      </c>
      <c r="P11" t="s">
        <v>17</v>
      </c>
      <c r="T11" t="s">
        <v>17</v>
      </c>
    </row>
    <row r="13" spans="3:20" ht="15">
      <c r="C13" s="5">
        <v>70323</v>
      </c>
      <c r="D13" s="5"/>
      <c r="G13" s="5">
        <v>13399</v>
      </c>
      <c r="H13" s="5"/>
      <c r="K13" s="5">
        <v>56293</v>
      </c>
      <c r="L13" s="5"/>
      <c r="O13" s="5">
        <v>484</v>
      </c>
      <c r="P13" s="5"/>
      <c r="S13" s="5">
        <v>147</v>
      </c>
      <c r="T13" s="5"/>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N1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1:14" ht="39.75" customHeight="1">
      <c r="A3" s="7" t="s">
        <v>179</v>
      </c>
      <c r="C3" s="7" t="s">
        <v>180</v>
      </c>
      <c r="E3" s="2" t="s">
        <v>181</v>
      </c>
      <c r="F3" s="2"/>
      <c r="I3" s="2" t="s">
        <v>182</v>
      </c>
      <c r="J3" s="2"/>
      <c r="M3" s="2" t="s">
        <v>183</v>
      </c>
      <c r="N3" s="2"/>
    </row>
    <row r="4" spans="1:14" ht="15">
      <c r="A4" t="s">
        <v>184</v>
      </c>
      <c r="C4" t="s">
        <v>185</v>
      </c>
      <c r="F4" s="6">
        <v>7500</v>
      </c>
      <c r="I4" s="13">
        <v>0.16</v>
      </c>
      <c r="J4" s="13"/>
      <c r="M4" s="13">
        <v>0.16</v>
      </c>
      <c r="N4" s="13"/>
    </row>
    <row r="5" spans="1:14" ht="15">
      <c r="A5" t="s">
        <v>186</v>
      </c>
      <c r="C5" t="s">
        <v>187</v>
      </c>
      <c r="F5" s="6">
        <v>3245</v>
      </c>
      <c r="J5" s="14">
        <v>0.16</v>
      </c>
      <c r="N5" s="14">
        <v>0.16</v>
      </c>
    </row>
    <row r="6" spans="1:14" ht="15">
      <c r="A6" t="s">
        <v>188</v>
      </c>
      <c r="C6" t="s">
        <v>187</v>
      </c>
      <c r="F6" s="6">
        <v>860</v>
      </c>
      <c r="J6" s="14">
        <v>0.16</v>
      </c>
      <c r="N6" s="14">
        <v>0.16</v>
      </c>
    </row>
    <row r="7" spans="1:14" ht="15">
      <c r="A7" t="s">
        <v>189</v>
      </c>
      <c r="C7" t="s">
        <v>187</v>
      </c>
      <c r="F7" s="6">
        <v>750</v>
      </c>
      <c r="J7" s="14">
        <v>0.16</v>
      </c>
      <c r="N7" s="14">
        <v>0.16</v>
      </c>
    </row>
    <row r="8" spans="1:14" ht="15">
      <c r="A8" t="s">
        <v>190</v>
      </c>
      <c r="C8" t="s">
        <v>187</v>
      </c>
      <c r="F8" s="6">
        <v>250</v>
      </c>
      <c r="J8" s="14">
        <v>0.16</v>
      </c>
      <c r="N8" s="14">
        <v>0.16</v>
      </c>
    </row>
    <row r="9" spans="1:14" ht="15">
      <c r="A9" t="s">
        <v>191</v>
      </c>
      <c r="C9" t="s">
        <v>187</v>
      </c>
      <c r="F9" s="6">
        <v>2530</v>
      </c>
      <c r="J9" s="14">
        <v>0.5</v>
      </c>
      <c r="N9" s="14">
        <v>0.5</v>
      </c>
    </row>
    <row r="10" spans="1:14" ht="15">
      <c r="A10" t="s">
        <v>192</v>
      </c>
      <c r="C10" t="s">
        <v>187</v>
      </c>
      <c r="F10" s="6">
        <v>1680</v>
      </c>
      <c r="J10" s="14">
        <v>0.5</v>
      </c>
      <c r="N10" s="14">
        <v>0.5</v>
      </c>
    </row>
    <row r="11" spans="1:14" ht="15">
      <c r="A11" t="s">
        <v>193</v>
      </c>
      <c r="C11" t="s">
        <v>187</v>
      </c>
      <c r="F11" s="6">
        <v>100</v>
      </c>
      <c r="J11" s="14">
        <v>0.5</v>
      </c>
      <c r="N11" s="14">
        <v>0.5</v>
      </c>
    </row>
    <row r="12" spans="1:14" ht="15">
      <c r="A12" t="s">
        <v>193</v>
      </c>
      <c r="C12" t="s">
        <v>194</v>
      </c>
      <c r="F12" s="6">
        <v>30</v>
      </c>
      <c r="J12" s="14">
        <v>0</v>
      </c>
      <c r="N12" s="14">
        <v>0.5</v>
      </c>
    </row>
    <row r="13" spans="1:14" ht="15">
      <c r="A13" t="s">
        <v>195</v>
      </c>
      <c r="C13" t="s">
        <v>196</v>
      </c>
      <c r="F13" s="6">
        <v>440</v>
      </c>
      <c r="J13" s="14">
        <v>0</v>
      </c>
      <c r="N13" s="14">
        <v>2.02</v>
      </c>
    </row>
    <row r="14" spans="1:14" ht="15">
      <c r="A14" t="s">
        <v>197</v>
      </c>
      <c r="C14" t="s">
        <v>196</v>
      </c>
      <c r="F14" s="6">
        <v>40</v>
      </c>
      <c r="J14" s="14">
        <v>0</v>
      </c>
      <c r="N14" s="14">
        <v>2.02</v>
      </c>
    </row>
    <row r="15" spans="1:14" ht="15">
      <c r="A15" t="s">
        <v>198</v>
      </c>
      <c r="C15" t="s">
        <v>196</v>
      </c>
      <c r="F15" s="6">
        <v>163</v>
      </c>
      <c r="J15" s="14">
        <v>0</v>
      </c>
      <c r="N15" s="14">
        <v>2.77</v>
      </c>
    </row>
    <row r="16" spans="1:14" ht="15">
      <c r="A16" t="s">
        <v>199</v>
      </c>
      <c r="C16" t="s">
        <v>196</v>
      </c>
      <c r="F16" s="6">
        <v>215</v>
      </c>
      <c r="J16" s="14">
        <v>0</v>
      </c>
      <c r="N16" s="14">
        <v>2.77</v>
      </c>
    </row>
    <row r="17" spans="1:14" ht="15">
      <c r="A17" t="s">
        <v>199</v>
      </c>
      <c r="C17" t="s">
        <v>187</v>
      </c>
      <c r="F17" s="6">
        <v>65</v>
      </c>
      <c r="J17" s="14">
        <v>2.77</v>
      </c>
      <c r="N17" s="14">
        <v>2.77</v>
      </c>
    </row>
    <row r="18" spans="1:14" ht="15">
      <c r="A18" t="s">
        <v>200</v>
      </c>
      <c r="C18" t="s">
        <v>196</v>
      </c>
      <c r="F18" s="6">
        <v>35</v>
      </c>
      <c r="J18" s="14">
        <v>0</v>
      </c>
      <c r="N18" s="14">
        <v>4.34</v>
      </c>
    </row>
    <row r="19" spans="1:14" ht="15">
      <c r="A19" t="s">
        <v>201</v>
      </c>
      <c r="C19" t="s">
        <v>196</v>
      </c>
      <c r="F19" s="6">
        <v>4</v>
      </c>
      <c r="J19" s="14">
        <v>0</v>
      </c>
      <c r="N19" s="14">
        <v>4.34</v>
      </c>
    </row>
  </sheetData>
  <sheetProtection selectLockedCells="1" selectUnlockedCells="1"/>
  <mergeCells count="5">
    <mergeCell ref="E3:F3"/>
    <mergeCell ref="I3:J3"/>
    <mergeCell ref="M3:N3"/>
    <mergeCell ref="I4:J4"/>
    <mergeCell ref="M4:N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7.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38.7109375" style="0" customWidth="1"/>
    <col min="10" max="10" width="8.7109375" style="0" customWidth="1"/>
    <col min="11" max="11" width="71.7109375" style="0" customWidth="1"/>
    <col min="12" max="12" width="8.7109375" style="0" customWidth="1"/>
    <col min="13" max="13" width="22.7109375" style="0" customWidth="1"/>
    <col min="14" max="14" width="8.7109375" style="0" customWidth="1"/>
    <col min="15" max="15" width="10.7109375" style="0" customWidth="1"/>
    <col min="16" max="16384" width="8.7109375" style="0" customWidth="1"/>
  </cols>
  <sheetData>
    <row r="2" spans="1:6" ht="15">
      <c r="A2" s="1" t="s">
        <v>202</v>
      </c>
      <c r="B2" s="1"/>
      <c r="C2" s="1"/>
      <c r="D2" s="1"/>
      <c r="E2" s="1"/>
      <c r="F2" s="1"/>
    </row>
    <row r="5" spans="1:15" ht="39.75" customHeight="1">
      <c r="A5" s="7" t="s">
        <v>203</v>
      </c>
      <c r="C5" s="11" t="s">
        <v>204</v>
      </c>
      <c r="E5" s="7" t="s">
        <v>205</v>
      </c>
      <c r="G5" s="11" t="s">
        <v>206</v>
      </c>
      <c r="I5" s="11" t="s">
        <v>207</v>
      </c>
      <c r="K5" s="11" t="s">
        <v>208</v>
      </c>
      <c r="M5" s="11" t="s">
        <v>209</v>
      </c>
      <c r="O5" s="7" t="s">
        <v>129</v>
      </c>
    </row>
    <row r="6" spans="1:15" ht="15">
      <c r="A6" t="s">
        <v>210</v>
      </c>
      <c r="C6" t="s">
        <v>211</v>
      </c>
      <c r="E6" t="s">
        <v>17</v>
      </c>
      <c r="G6" t="s">
        <v>17</v>
      </c>
      <c r="I6" t="s">
        <v>17</v>
      </c>
      <c r="K6" t="s">
        <v>17</v>
      </c>
      <c r="M6" t="s">
        <v>17</v>
      </c>
      <c r="O6" s="21">
        <v>20000</v>
      </c>
    </row>
    <row r="7" spans="1:15" ht="15">
      <c r="A7" t="s">
        <v>212</v>
      </c>
      <c r="C7" t="s">
        <v>17</v>
      </c>
      <c r="E7" t="s">
        <v>17</v>
      </c>
      <c r="G7" t="s">
        <v>17</v>
      </c>
      <c r="I7" t="s">
        <v>17</v>
      </c>
      <c r="K7" t="s">
        <v>17</v>
      </c>
      <c r="M7" t="s">
        <v>213</v>
      </c>
      <c r="O7" s="6">
        <v>720000</v>
      </c>
    </row>
    <row r="8" spans="1:15" ht="15">
      <c r="A8" t="s">
        <v>214</v>
      </c>
      <c r="C8" t="s">
        <v>17</v>
      </c>
      <c r="E8" t="s">
        <v>17</v>
      </c>
      <c r="G8" t="s">
        <v>17</v>
      </c>
      <c r="I8" t="s">
        <v>17</v>
      </c>
      <c r="K8" t="s">
        <v>17</v>
      </c>
      <c r="M8" t="s">
        <v>17</v>
      </c>
      <c r="O8" t="s">
        <v>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T25"/>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0" width="10.7109375" style="0" customWidth="1"/>
    <col min="21" max="16384" width="8.7109375" style="0" customWidth="1"/>
  </cols>
  <sheetData>
    <row r="3" spans="3:20" ht="15">
      <c r="C3" s="1" t="s">
        <v>1</v>
      </c>
      <c r="D3" s="1"/>
      <c r="E3" s="1"/>
      <c r="F3" s="1"/>
      <c r="G3" s="1"/>
      <c r="H3" s="1"/>
      <c r="I3" s="1"/>
      <c r="J3" s="1"/>
      <c r="K3" s="1"/>
      <c r="L3" s="1"/>
      <c r="O3" s="1" t="s">
        <v>36</v>
      </c>
      <c r="P3" s="1"/>
      <c r="Q3" s="1"/>
      <c r="R3" s="1"/>
      <c r="S3" s="1"/>
      <c r="T3" s="1"/>
    </row>
    <row r="4" spans="3:20" ht="39.75" customHeight="1">
      <c r="C4" s="1" t="s">
        <v>3</v>
      </c>
      <c r="D4" s="1"/>
      <c r="G4" s="1" t="s">
        <v>4</v>
      </c>
      <c r="H4" s="1"/>
      <c r="K4" s="1" t="s">
        <v>5</v>
      </c>
      <c r="L4" s="1"/>
      <c r="O4" s="2" t="s">
        <v>6</v>
      </c>
      <c r="P4" s="2"/>
      <c r="S4" s="2" t="s">
        <v>7</v>
      </c>
      <c r="T4" s="2"/>
    </row>
    <row r="5" spans="1:17" ht="39.75" customHeight="1">
      <c r="A5" s="10" t="s">
        <v>37</v>
      </c>
      <c r="O5" s="7"/>
      <c r="P5" s="11" t="s">
        <v>8</v>
      </c>
      <c r="Q5" s="7"/>
    </row>
    <row r="6" ht="15">
      <c r="A6" t="s">
        <v>38</v>
      </c>
    </row>
    <row r="7" spans="1:20" ht="15">
      <c r="A7" t="s">
        <v>39</v>
      </c>
      <c r="C7" s="12">
        <v>-9.67</v>
      </c>
      <c r="D7" s="12"/>
      <c r="G7" s="13">
        <v>0.01</v>
      </c>
      <c r="H7" s="13"/>
      <c r="K7" s="13">
        <v>0</v>
      </c>
      <c r="L7" s="13"/>
      <c r="O7" s="12">
        <v>-0.01</v>
      </c>
      <c r="P7" s="12"/>
      <c r="S7" s="12">
        <v>-20.53</v>
      </c>
      <c r="T7" s="12"/>
    </row>
    <row r="8" spans="1:20" ht="15">
      <c r="A8" t="s">
        <v>40</v>
      </c>
      <c r="D8" t="s">
        <v>17</v>
      </c>
      <c r="H8" s="14">
        <v>0</v>
      </c>
      <c r="L8" s="14">
        <v>0.01</v>
      </c>
      <c r="P8" s="14">
        <v>0.02</v>
      </c>
      <c r="T8" s="14">
        <v>0.13</v>
      </c>
    </row>
    <row r="10" spans="1:20" ht="15">
      <c r="A10" t="s">
        <v>31</v>
      </c>
      <c r="C10" s="12">
        <v>-9.67</v>
      </c>
      <c r="D10" s="12"/>
      <c r="G10" s="13">
        <v>0.01</v>
      </c>
      <c r="H10" s="13"/>
      <c r="K10" s="13">
        <v>0.01</v>
      </c>
      <c r="L10" s="13"/>
      <c r="O10" s="13">
        <v>0.01</v>
      </c>
      <c r="P10" s="13"/>
      <c r="S10" s="12">
        <v>-20.4</v>
      </c>
      <c r="T10" s="12"/>
    </row>
    <row r="12" ht="15">
      <c r="A12" t="s">
        <v>41</v>
      </c>
    </row>
    <row r="13" spans="1:20" ht="15">
      <c r="A13" t="s">
        <v>42</v>
      </c>
      <c r="D13" s="6">
        <v>762</v>
      </c>
      <c r="H13" s="6">
        <v>52806</v>
      </c>
      <c r="L13" s="6">
        <v>47521</v>
      </c>
      <c r="P13" s="6">
        <v>62200</v>
      </c>
      <c r="T13" s="6">
        <v>5727</v>
      </c>
    </row>
    <row r="15" spans="1:20" ht="15">
      <c r="A15" t="s">
        <v>43</v>
      </c>
      <c r="D15" s="6">
        <v>762</v>
      </c>
      <c r="H15" s="6">
        <v>53366</v>
      </c>
      <c r="L15" s="6">
        <v>50343</v>
      </c>
      <c r="P15" s="6">
        <v>62553</v>
      </c>
      <c r="T15" s="6">
        <v>5727</v>
      </c>
    </row>
    <row r="17" ht="15">
      <c r="A17" t="s">
        <v>44</v>
      </c>
    </row>
    <row r="18" spans="1:12" ht="15">
      <c r="A18" t="s">
        <v>42</v>
      </c>
      <c r="K18" s="3" t="s">
        <v>45</v>
      </c>
      <c r="L18" s="3"/>
    </row>
    <row r="20" spans="1:12" ht="15">
      <c r="A20" t="s">
        <v>43</v>
      </c>
      <c r="K20" s="3" t="s">
        <v>45</v>
      </c>
      <c r="L20" s="3"/>
    </row>
    <row r="22" ht="15">
      <c r="A22" t="s">
        <v>46</v>
      </c>
    </row>
    <row r="23" ht="15">
      <c r="A23" t="s">
        <v>42</v>
      </c>
    </row>
    <row r="25" ht="15">
      <c r="A25" t="s">
        <v>43</v>
      </c>
    </row>
  </sheetData>
  <sheetProtection selectLockedCells="1" selectUnlockedCells="1"/>
  <mergeCells count="19">
    <mergeCell ref="C3:L3"/>
    <mergeCell ref="O3:T3"/>
    <mergeCell ref="C4:D4"/>
    <mergeCell ref="G4:H4"/>
    <mergeCell ref="K4:L4"/>
    <mergeCell ref="O4:P4"/>
    <mergeCell ref="S4:T4"/>
    <mergeCell ref="C7:D7"/>
    <mergeCell ref="G7:H7"/>
    <mergeCell ref="K7:L7"/>
    <mergeCell ref="O7:P7"/>
    <mergeCell ref="S7:T7"/>
    <mergeCell ref="C10:D10"/>
    <mergeCell ref="G10:H10"/>
    <mergeCell ref="K10:L10"/>
    <mergeCell ref="O10:P10"/>
    <mergeCell ref="S10:T10"/>
    <mergeCell ref="K18:L18"/>
    <mergeCell ref="K20:L2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42.7109375" style="0" customWidth="1"/>
    <col min="2" max="6" width="8.7109375" style="0" customWidth="1"/>
    <col min="7" max="7" width="64.7109375" style="0" customWidth="1"/>
    <col min="8" max="16384" width="8.7109375" style="0" customWidth="1"/>
  </cols>
  <sheetData>
    <row r="2" spans="1:6" ht="15">
      <c r="A2" s="1" t="s">
        <v>215</v>
      </c>
      <c r="B2" s="1"/>
      <c r="C2" s="1"/>
      <c r="D2" s="1"/>
      <c r="E2" s="1"/>
      <c r="F2" s="1"/>
    </row>
    <row r="5" spans="1:7" ht="39.75" customHeight="1">
      <c r="A5" s="7" t="s">
        <v>203</v>
      </c>
      <c r="C5" s="1" t="s">
        <v>216</v>
      </c>
      <c r="D5" s="1"/>
      <c r="G5" s="11" t="s">
        <v>217</v>
      </c>
    </row>
    <row r="6" spans="1:7" ht="15">
      <c r="A6" s="22" t="s">
        <v>218</v>
      </c>
      <c r="C6" s="5">
        <v>475000</v>
      </c>
      <c r="D6" s="5"/>
      <c r="G6" t="s">
        <v>136</v>
      </c>
    </row>
    <row r="7" spans="1:7" ht="15">
      <c r="A7" s="22" t="s">
        <v>219</v>
      </c>
      <c r="C7" s="5">
        <v>270000</v>
      </c>
      <c r="D7" s="5"/>
      <c r="G7" t="s">
        <v>136</v>
      </c>
    </row>
    <row r="8" spans="1:7" ht="15">
      <c r="A8" s="22" t="s">
        <v>220</v>
      </c>
      <c r="C8" s="5">
        <v>300000</v>
      </c>
      <c r="D8" s="5"/>
      <c r="G8" t="s">
        <v>221</v>
      </c>
    </row>
    <row r="9" spans="1:7" ht="15">
      <c r="A9" s="22" t="s">
        <v>222</v>
      </c>
      <c r="C9" s="5">
        <v>300000</v>
      </c>
      <c r="D9" s="5"/>
      <c r="G9" t="s">
        <v>136</v>
      </c>
    </row>
    <row r="10" spans="1:7" ht="15">
      <c r="A10" s="22" t="s">
        <v>223</v>
      </c>
      <c r="C10" s="5">
        <v>350000</v>
      </c>
      <c r="D10" s="5"/>
      <c r="G10" t="s">
        <v>136</v>
      </c>
    </row>
  </sheetData>
  <sheetProtection selectLockedCells="1" selectUnlockedCells="1"/>
  <mergeCells count="7">
    <mergeCell ref="A2:F2"/>
    <mergeCell ref="C5:D5"/>
    <mergeCell ref="C6:D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F1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215</v>
      </c>
      <c r="B2" s="1"/>
      <c r="C2" s="1"/>
      <c r="D2" s="1"/>
      <c r="E2" s="1"/>
      <c r="F2" s="1"/>
    </row>
    <row r="5" spans="1:32" ht="39.75" customHeight="1">
      <c r="A5" s="7" t="s">
        <v>224</v>
      </c>
      <c r="C5" s="1" t="s">
        <v>225</v>
      </c>
      <c r="D5" s="1"/>
      <c r="G5" s="1" t="s">
        <v>226</v>
      </c>
      <c r="H5" s="1"/>
      <c r="K5" s="1" t="s">
        <v>227</v>
      </c>
      <c r="L5" s="1"/>
      <c r="O5" s="2" t="s">
        <v>228</v>
      </c>
      <c r="P5" s="2"/>
      <c r="S5" s="2" t="s">
        <v>229</v>
      </c>
      <c r="T5" s="2"/>
      <c r="W5" s="2" t="s">
        <v>230</v>
      </c>
      <c r="X5" s="2"/>
      <c r="AA5" s="2" t="s">
        <v>231</v>
      </c>
      <c r="AB5" s="2"/>
      <c r="AE5" s="1" t="s">
        <v>232</v>
      </c>
      <c r="AF5" s="1"/>
    </row>
    <row r="6" spans="1:32" ht="15">
      <c r="A6" s="7" t="s">
        <v>233</v>
      </c>
      <c r="D6" t="s">
        <v>234</v>
      </c>
      <c r="H6" s="6">
        <v>411058</v>
      </c>
      <c r="L6" t="s">
        <v>17</v>
      </c>
      <c r="P6" s="6">
        <v>888800</v>
      </c>
      <c r="T6" t="s">
        <v>17</v>
      </c>
      <c r="X6" s="6">
        <v>85200</v>
      </c>
      <c r="AB6" s="6">
        <v>112390</v>
      </c>
      <c r="AF6" s="6">
        <v>1497448</v>
      </c>
    </row>
    <row r="7" ht="15">
      <c r="A7" s="22" t="s">
        <v>235</v>
      </c>
    </row>
    <row r="8" spans="1:32" ht="15">
      <c r="A8" s="7" t="s">
        <v>236</v>
      </c>
      <c r="D8" t="s">
        <v>234</v>
      </c>
      <c r="H8" s="6">
        <v>161538</v>
      </c>
      <c r="L8" t="s">
        <v>17</v>
      </c>
      <c r="P8" t="s">
        <v>17</v>
      </c>
      <c r="T8" t="s">
        <v>17</v>
      </c>
      <c r="X8" t="s">
        <v>17</v>
      </c>
      <c r="AB8" s="6">
        <v>871004</v>
      </c>
      <c r="AF8" s="6">
        <v>1032542</v>
      </c>
    </row>
    <row r="9" spans="1:32" ht="15">
      <c r="A9" s="22" t="s">
        <v>237</v>
      </c>
      <c r="D9" t="s">
        <v>5</v>
      </c>
      <c r="H9" s="6">
        <v>420000</v>
      </c>
      <c r="L9" s="6">
        <v>45000</v>
      </c>
      <c r="P9" t="s">
        <v>17</v>
      </c>
      <c r="T9" t="s">
        <v>17</v>
      </c>
      <c r="X9" s="6">
        <v>276204</v>
      </c>
      <c r="AB9" s="6">
        <v>6301</v>
      </c>
      <c r="AF9" s="6">
        <v>747505</v>
      </c>
    </row>
    <row r="10" spans="1:32" ht="15">
      <c r="A10" s="7" t="s">
        <v>238</v>
      </c>
      <c r="D10" t="s">
        <v>234</v>
      </c>
      <c r="H10" s="6">
        <v>270000</v>
      </c>
      <c r="L10" t="s">
        <v>17</v>
      </c>
      <c r="P10" t="s">
        <v>17</v>
      </c>
      <c r="T10" t="s">
        <v>17</v>
      </c>
      <c r="X10" s="6">
        <v>76680</v>
      </c>
      <c r="AB10" s="6">
        <v>7985</v>
      </c>
      <c r="AF10" s="6">
        <v>354665</v>
      </c>
    </row>
    <row r="11" spans="1:32" ht="15">
      <c r="A11" s="22" t="s">
        <v>239</v>
      </c>
      <c r="D11" t="s">
        <v>5</v>
      </c>
      <c r="H11" s="6">
        <v>270000</v>
      </c>
      <c r="L11" s="6">
        <v>30000</v>
      </c>
      <c r="P11" t="s">
        <v>17</v>
      </c>
      <c r="T11" s="6">
        <v>32100</v>
      </c>
      <c r="X11" s="6">
        <v>177560</v>
      </c>
      <c r="AB11" s="6">
        <v>6148</v>
      </c>
      <c r="AF11" s="6">
        <v>515808</v>
      </c>
    </row>
    <row r="12" spans="1:32" ht="15">
      <c r="A12" s="7" t="s">
        <v>240</v>
      </c>
      <c r="D12" t="s">
        <v>234</v>
      </c>
      <c r="H12" s="6">
        <v>300000</v>
      </c>
      <c r="L12" t="s">
        <v>17</v>
      </c>
      <c r="P12" t="s">
        <v>17</v>
      </c>
      <c r="T12" t="s">
        <v>17</v>
      </c>
      <c r="X12" t="s">
        <v>17</v>
      </c>
      <c r="AB12" s="6">
        <v>723773</v>
      </c>
      <c r="AF12" s="6">
        <v>1023773</v>
      </c>
    </row>
    <row r="13" spans="1:32" ht="15">
      <c r="A13" s="22" t="s">
        <v>241</v>
      </c>
      <c r="D13" t="s">
        <v>5</v>
      </c>
      <c r="H13" s="6">
        <v>300000</v>
      </c>
      <c r="L13" t="s">
        <v>17</v>
      </c>
      <c r="P13" t="s">
        <v>17</v>
      </c>
      <c r="T13" t="s">
        <v>17</v>
      </c>
      <c r="X13" t="s">
        <v>17</v>
      </c>
      <c r="AB13" s="6">
        <v>722981</v>
      </c>
      <c r="AF13" s="6">
        <v>1022981</v>
      </c>
    </row>
    <row r="14" spans="1:32" ht="15">
      <c r="A14" s="7" t="s">
        <v>242</v>
      </c>
      <c r="D14" t="s">
        <v>234</v>
      </c>
      <c r="H14" s="6">
        <v>300000</v>
      </c>
      <c r="L14" t="s">
        <v>17</v>
      </c>
      <c r="P14" t="s">
        <v>17</v>
      </c>
      <c r="T14" t="s">
        <v>17</v>
      </c>
      <c r="X14" s="6">
        <v>68164</v>
      </c>
      <c r="AB14" s="6">
        <v>8058</v>
      </c>
      <c r="AF14" s="6">
        <v>376222</v>
      </c>
    </row>
    <row r="15" spans="1:32" ht="15">
      <c r="A15" s="22" t="s">
        <v>243</v>
      </c>
      <c r="D15" t="s">
        <v>5</v>
      </c>
      <c r="H15" s="6">
        <v>277269</v>
      </c>
      <c r="L15" s="6">
        <v>160000</v>
      </c>
      <c r="P15" t="s">
        <v>17</v>
      </c>
      <c r="T15" s="6">
        <v>73780</v>
      </c>
      <c r="X15" s="6">
        <v>157831</v>
      </c>
      <c r="AB15" s="6">
        <v>6167</v>
      </c>
      <c r="AF15" s="6">
        <v>675047</v>
      </c>
    </row>
    <row r="16" spans="1:32" ht="15">
      <c r="A16" s="7" t="s">
        <v>244</v>
      </c>
      <c r="D16" t="s">
        <v>234</v>
      </c>
      <c r="H16" s="6">
        <v>336298</v>
      </c>
      <c r="L16" t="s">
        <v>17</v>
      </c>
      <c r="P16" t="s">
        <v>17</v>
      </c>
      <c r="T16" t="s">
        <v>17</v>
      </c>
      <c r="X16" s="6">
        <v>88750</v>
      </c>
      <c r="AB16" s="6">
        <v>8086</v>
      </c>
      <c r="AF16" s="6">
        <v>433134</v>
      </c>
    </row>
    <row r="17" spans="1:32" ht="15">
      <c r="A17" s="22" t="s">
        <v>245</v>
      </c>
      <c r="D17" t="s">
        <v>5</v>
      </c>
      <c r="H17" s="6">
        <v>312500</v>
      </c>
      <c r="L17" s="6">
        <v>55000</v>
      </c>
      <c r="P17" t="s">
        <v>17</v>
      </c>
      <c r="T17" t="s">
        <v>17</v>
      </c>
      <c r="X17" s="6">
        <v>205509</v>
      </c>
      <c r="AB17" s="6">
        <v>6249</v>
      </c>
      <c r="AF17" s="6">
        <v>579258</v>
      </c>
    </row>
  </sheetData>
  <sheetProtection selectLockedCells="1" selectUnlockedCells="1"/>
  <mergeCells count="9">
    <mergeCell ref="A2:F2"/>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1.7109375" style="0" customWidth="1"/>
    <col min="14" max="15" width="8.7109375" style="0" customWidth="1"/>
    <col min="16" max="16" width="10.7109375" style="0" customWidth="1"/>
    <col min="17" max="19" width="8.7109375" style="0" customWidth="1"/>
    <col min="20" max="20" width="10.7109375" style="0" customWidth="1"/>
    <col min="21" max="21" width="2.7109375" style="0" customWidth="1"/>
    <col min="22" max="23" width="8.7109375" style="0" customWidth="1"/>
    <col min="24" max="24" width="10.7109375" style="0" customWidth="1"/>
    <col min="25" max="16384" width="8.7109375" style="0" customWidth="1"/>
  </cols>
  <sheetData>
    <row r="3" spans="1:24" ht="39.75" customHeight="1">
      <c r="A3" s="7" t="s">
        <v>203</v>
      </c>
      <c r="C3" s="2" t="s">
        <v>246</v>
      </c>
      <c r="D3" s="2"/>
      <c r="G3" s="2" t="s">
        <v>247</v>
      </c>
      <c r="H3" s="2"/>
      <c r="K3" s="2" t="s">
        <v>248</v>
      </c>
      <c r="L3" s="2"/>
      <c r="O3" s="2" t="s">
        <v>249</v>
      </c>
      <c r="P3" s="2"/>
      <c r="S3" s="2" t="s">
        <v>250</v>
      </c>
      <c r="T3" s="2"/>
      <c r="W3" s="2" t="s">
        <v>251</v>
      </c>
      <c r="X3" s="2"/>
    </row>
    <row r="4" spans="1:24" ht="15">
      <c r="A4" t="s">
        <v>252</v>
      </c>
      <c r="D4" s="6">
        <v>706</v>
      </c>
      <c r="H4" s="6">
        <v>7779</v>
      </c>
      <c r="L4" t="s">
        <v>17</v>
      </c>
      <c r="P4" s="6">
        <v>103905</v>
      </c>
      <c r="T4" t="s">
        <v>17</v>
      </c>
      <c r="X4" s="6">
        <v>112390</v>
      </c>
    </row>
    <row r="5" spans="1:24" ht="15">
      <c r="A5" t="s">
        <v>253</v>
      </c>
      <c r="D5" s="6">
        <v>412</v>
      </c>
      <c r="H5" s="6">
        <v>1837</v>
      </c>
      <c r="L5" t="s">
        <v>17</v>
      </c>
      <c r="P5" t="s">
        <v>17</v>
      </c>
      <c r="T5" s="6">
        <v>868755</v>
      </c>
      <c r="U5" t="s">
        <v>254</v>
      </c>
      <c r="X5" s="6">
        <v>871004</v>
      </c>
    </row>
    <row r="6" spans="1:24" ht="15">
      <c r="A6" t="s">
        <v>238</v>
      </c>
      <c r="D6" s="6">
        <v>635</v>
      </c>
      <c r="H6" s="6">
        <v>7350</v>
      </c>
      <c r="L6" t="s">
        <v>17</v>
      </c>
      <c r="P6" t="s">
        <v>17</v>
      </c>
      <c r="T6" t="s">
        <v>17</v>
      </c>
      <c r="X6" s="6">
        <v>7985</v>
      </c>
    </row>
    <row r="7" spans="1:24" ht="15">
      <c r="A7" t="s">
        <v>240</v>
      </c>
      <c r="D7" s="6">
        <v>706</v>
      </c>
      <c r="H7" s="6">
        <v>3067</v>
      </c>
      <c r="L7" s="6">
        <v>720000</v>
      </c>
      <c r="M7" t="s">
        <v>255</v>
      </c>
      <c r="P7" t="s">
        <v>17</v>
      </c>
      <c r="T7" t="s">
        <v>17</v>
      </c>
      <c r="X7" s="6">
        <v>723773</v>
      </c>
    </row>
    <row r="8" spans="1:24" ht="15">
      <c r="A8" t="s">
        <v>242</v>
      </c>
      <c r="D8" s="6">
        <v>708</v>
      </c>
      <c r="H8" s="6">
        <v>7350</v>
      </c>
      <c r="L8" t="s">
        <v>17</v>
      </c>
      <c r="P8" t="s">
        <v>17</v>
      </c>
      <c r="T8" t="s">
        <v>17</v>
      </c>
      <c r="X8" s="6">
        <v>8058</v>
      </c>
    </row>
    <row r="9" spans="1:24" ht="15">
      <c r="A9" t="s">
        <v>244</v>
      </c>
      <c r="D9" s="6">
        <v>736</v>
      </c>
      <c r="H9" s="6">
        <v>7350</v>
      </c>
      <c r="L9" t="s">
        <v>17</v>
      </c>
      <c r="P9" t="s">
        <v>17</v>
      </c>
      <c r="T9" t="s">
        <v>17</v>
      </c>
      <c r="X9" s="6">
        <v>8086</v>
      </c>
    </row>
  </sheetData>
  <sheetProtection selectLockedCells="1" selectUnlockedCells="1"/>
  <mergeCells count="6">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22.7109375" style="0" customWidth="1"/>
    <col min="2"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256</v>
      </c>
      <c r="B2" s="1"/>
      <c r="C2" s="1"/>
      <c r="D2" s="1"/>
      <c r="E2" s="1"/>
      <c r="F2" s="1"/>
    </row>
    <row r="5" spans="3:32" ht="39.75" customHeight="1">
      <c r="C5" s="3"/>
      <c r="D5" s="3"/>
      <c r="G5" s="2" t="s">
        <v>257</v>
      </c>
      <c r="H5" s="2"/>
      <c r="I5" s="2"/>
      <c r="J5" s="2"/>
      <c r="K5" s="2"/>
      <c r="L5" s="2"/>
      <c r="M5" s="2"/>
      <c r="N5" s="2"/>
      <c r="O5" s="2"/>
      <c r="P5" s="2"/>
      <c r="S5" s="3"/>
      <c r="T5" s="3"/>
      <c r="W5" s="3"/>
      <c r="X5" s="3"/>
      <c r="AA5" s="3"/>
      <c r="AB5" s="3"/>
      <c r="AE5" s="3"/>
      <c r="AF5" s="3"/>
    </row>
    <row r="6" spans="1:32" ht="39.75" customHeight="1">
      <c r="A6" s="7" t="s">
        <v>203</v>
      </c>
      <c r="C6" s="2" t="s">
        <v>258</v>
      </c>
      <c r="D6" s="2"/>
      <c r="G6" s="2" t="s">
        <v>259</v>
      </c>
      <c r="H6" s="2"/>
      <c r="K6" s="2" t="s">
        <v>260</v>
      </c>
      <c r="L6" s="2"/>
      <c r="O6" s="2" t="s">
        <v>261</v>
      </c>
      <c r="P6" s="2"/>
      <c r="S6" s="2" t="s">
        <v>262</v>
      </c>
      <c r="T6" s="2"/>
      <c r="W6" s="2" t="s">
        <v>263</v>
      </c>
      <c r="X6" s="2"/>
      <c r="AA6" s="2" t="s">
        <v>264</v>
      </c>
      <c r="AB6" s="2"/>
      <c r="AE6" s="2" t="s">
        <v>265</v>
      </c>
      <c r="AF6" s="2"/>
    </row>
    <row r="7" spans="1:32" ht="15">
      <c r="A7" s="7" t="s">
        <v>252</v>
      </c>
      <c r="H7" t="s">
        <v>17</v>
      </c>
      <c r="L7" s="6">
        <v>193750</v>
      </c>
      <c r="P7" s="6">
        <v>387500</v>
      </c>
      <c r="T7" t="s">
        <v>17</v>
      </c>
      <c r="X7" t="s">
        <v>17</v>
      </c>
      <c r="AB7" t="s">
        <v>17</v>
      </c>
      <c r="AF7" t="s">
        <v>17</v>
      </c>
    </row>
    <row r="8" spans="3:32" ht="15">
      <c r="C8" s="7"/>
      <c r="D8" s="7" t="s">
        <v>266</v>
      </c>
      <c r="E8" s="7"/>
      <c r="H8" t="s">
        <v>17</v>
      </c>
      <c r="L8" t="s">
        <v>17</v>
      </c>
      <c r="P8" t="s">
        <v>17</v>
      </c>
      <c r="T8" s="6">
        <v>440000</v>
      </c>
      <c r="X8" t="s">
        <v>17</v>
      </c>
      <c r="AB8" t="s">
        <v>17</v>
      </c>
      <c r="AF8" s="6">
        <v>880000</v>
      </c>
    </row>
    <row r="9" spans="1:32" ht="15">
      <c r="A9" s="7" t="s">
        <v>267</v>
      </c>
      <c r="D9" t="s">
        <v>266</v>
      </c>
      <c r="H9" t="s">
        <v>17</v>
      </c>
      <c r="L9" t="s">
        <v>17</v>
      </c>
      <c r="P9" t="s">
        <v>17</v>
      </c>
      <c r="T9" t="s">
        <v>17</v>
      </c>
      <c r="X9" s="6">
        <v>166665</v>
      </c>
      <c r="AB9" s="14">
        <v>0.16</v>
      </c>
      <c r="AF9" s="6">
        <v>309997</v>
      </c>
    </row>
    <row r="10" spans="1:32" ht="15">
      <c r="A10" s="7" t="s">
        <v>238</v>
      </c>
      <c r="H10" t="s">
        <v>17</v>
      </c>
      <c r="L10" s="6">
        <v>135000</v>
      </c>
      <c r="P10" s="6">
        <v>270000</v>
      </c>
      <c r="T10" t="s">
        <v>17</v>
      </c>
      <c r="X10" t="s">
        <v>17</v>
      </c>
      <c r="AB10" t="s">
        <v>17</v>
      </c>
      <c r="AF10" t="s">
        <v>17</v>
      </c>
    </row>
    <row r="11" spans="1:32" ht="15">
      <c r="A11" s="7" t="s">
        <v>240</v>
      </c>
      <c r="H11" t="s">
        <v>17</v>
      </c>
      <c r="L11" t="s">
        <v>17</v>
      </c>
      <c r="P11" t="s">
        <v>17</v>
      </c>
      <c r="T11" t="s">
        <v>17</v>
      </c>
      <c r="X11" t="s">
        <v>17</v>
      </c>
      <c r="AB11" t="s">
        <v>17</v>
      </c>
      <c r="AF11" t="s">
        <v>17</v>
      </c>
    </row>
    <row r="12" spans="1:32" ht="15">
      <c r="A12" s="7" t="s">
        <v>242</v>
      </c>
      <c r="H12" t="s">
        <v>17</v>
      </c>
      <c r="L12" s="6">
        <v>150000</v>
      </c>
      <c r="P12" s="6">
        <v>300000</v>
      </c>
      <c r="T12" t="s">
        <v>17</v>
      </c>
      <c r="X12" t="s">
        <v>17</v>
      </c>
      <c r="AB12" t="s">
        <v>17</v>
      </c>
      <c r="AF12" t="s">
        <v>17</v>
      </c>
    </row>
    <row r="13" spans="1:32" ht="15">
      <c r="A13" s="7" t="s">
        <v>244</v>
      </c>
      <c r="H13" t="s">
        <v>17</v>
      </c>
      <c r="L13" s="6">
        <v>165623</v>
      </c>
      <c r="P13" s="6">
        <v>331250</v>
      </c>
      <c r="T13" t="s">
        <v>17</v>
      </c>
      <c r="X13" t="s">
        <v>17</v>
      </c>
      <c r="AB13" t="s">
        <v>17</v>
      </c>
      <c r="AF13" t="s">
        <v>17</v>
      </c>
    </row>
  </sheetData>
  <sheetProtection selectLockedCells="1" selectUnlockedCells="1"/>
  <mergeCells count="15">
    <mergeCell ref="A2:F2"/>
    <mergeCell ref="C5:D5"/>
    <mergeCell ref="G5:P5"/>
    <mergeCell ref="S5:T5"/>
    <mergeCell ref="W5:X5"/>
    <mergeCell ref="AA5:AB5"/>
    <mergeCell ref="AE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F17"/>
  <sheetViews>
    <sheetView workbookViewId="0" topLeftCell="A1">
      <selection activeCell="A1" sqref="A1"/>
    </sheetView>
  </sheetViews>
  <sheetFormatPr defaultColWidth="8.00390625" defaultRowHeight="15"/>
  <cols>
    <col min="1" max="1" width="18.7109375" style="0" customWidth="1"/>
    <col min="2" max="7" width="8.7109375" style="0" customWidth="1"/>
    <col min="8" max="8" width="10.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27" width="8.7109375" style="0" customWidth="1"/>
    <col min="28" max="29" width="10.7109375" style="0" customWidth="1"/>
    <col min="30" max="31" width="8.7109375" style="0" customWidth="1"/>
    <col min="32" max="32" width="10.7109375" style="0" customWidth="1"/>
    <col min="33" max="16384" width="8.7109375" style="0" customWidth="1"/>
  </cols>
  <sheetData>
    <row r="2" spans="1:6" ht="15">
      <c r="A2" s="1" t="s">
        <v>268</v>
      </c>
      <c r="B2" s="1"/>
      <c r="C2" s="1"/>
      <c r="D2" s="1"/>
      <c r="E2" s="1"/>
      <c r="F2" s="1"/>
    </row>
    <row r="5" spans="3:32" ht="15">
      <c r="C5" s="1" t="s">
        <v>269</v>
      </c>
      <c r="D5" s="1"/>
      <c r="E5" s="1"/>
      <c r="F5" s="1"/>
      <c r="G5" s="1"/>
      <c r="H5" s="1"/>
      <c r="I5" s="1"/>
      <c r="J5" s="1"/>
      <c r="K5" s="1"/>
      <c r="L5" s="1"/>
      <c r="M5" s="1"/>
      <c r="N5" s="1"/>
      <c r="O5" s="1"/>
      <c r="P5" s="1"/>
      <c r="Q5" s="1"/>
      <c r="R5" s="1"/>
      <c r="S5" s="1"/>
      <c r="T5" s="1"/>
      <c r="U5" s="1"/>
      <c r="V5" s="1"/>
      <c r="W5" s="1"/>
      <c r="X5" s="1"/>
      <c r="AA5" s="1" t="s">
        <v>205</v>
      </c>
      <c r="AB5" s="1"/>
      <c r="AC5" s="1"/>
      <c r="AD5" s="1"/>
      <c r="AE5" s="1"/>
      <c r="AF5" s="1"/>
    </row>
    <row r="6" spans="1:32" ht="39.75" customHeight="1">
      <c r="A6" s="7" t="s">
        <v>203</v>
      </c>
      <c r="C6" s="1" t="s">
        <v>270</v>
      </c>
      <c r="D6" s="1"/>
      <c r="G6" s="2" t="s">
        <v>271</v>
      </c>
      <c r="H6" s="2"/>
      <c r="K6" s="2" t="s">
        <v>272</v>
      </c>
      <c r="L6" s="2"/>
      <c r="O6" s="2" t="s">
        <v>273</v>
      </c>
      <c r="P6" s="2"/>
      <c r="S6" s="2" t="s">
        <v>274</v>
      </c>
      <c r="T6" s="2"/>
      <c r="W6" s="2" t="s">
        <v>275</v>
      </c>
      <c r="X6" s="2"/>
      <c r="AA6" s="2" t="s">
        <v>276</v>
      </c>
      <c r="AB6" s="2"/>
      <c r="AE6" s="2" t="s">
        <v>277</v>
      </c>
      <c r="AF6" s="2"/>
    </row>
    <row r="7" spans="1:32" ht="15">
      <c r="A7" s="7" t="s">
        <v>252</v>
      </c>
      <c r="D7" t="s">
        <v>278</v>
      </c>
      <c r="H7" s="6">
        <v>80000</v>
      </c>
      <c r="L7" t="s">
        <v>17</v>
      </c>
      <c r="P7" t="s">
        <v>17</v>
      </c>
      <c r="T7" s="14">
        <v>0.5</v>
      </c>
      <c r="X7" t="s">
        <v>279</v>
      </c>
      <c r="AB7" t="s">
        <v>17</v>
      </c>
      <c r="AF7" t="s">
        <v>17</v>
      </c>
    </row>
    <row r="8" spans="4:32" ht="15">
      <c r="D8" t="s">
        <v>280</v>
      </c>
      <c r="H8" t="s">
        <v>17</v>
      </c>
      <c r="L8" t="s">
        <v>17</v>
      </c>
      <c r="P8" t="s">
        <v>17</v>
      </c>
      <c r="T8" t="s">
        <v>17</v>
      </c>
      <c r="X8" t="s">
        <v>17</v>
      </c>
      <c r="AB8" s="6">
        <v>440000</v>
      </c>
      <c r="AC8" s="8">
        <v>-2</v>
      </c>
      <c r="AF8" s="6">
        <v>1909600</v>
      </c>
    </row>
    <row r="9" spans="1:32" ht="15">
      <c r="A9" s="7" t="s">
        <v>281</v>
      </c>
      <c r="C9" s="7"/>
      <c r="D9" s="7" t="s">
        <v>17</v>
      </c>
      <c r="E9" s="7"/>
      <c r="H9" t="s">
        <v>17</v>
      </c>
      <c r="L9" t="s">
        <v>17</v>
      </c>
      <c r="P9" t="s">
        <v>17</v>
      </c>
      <c r="T9" t="s">
        <v>17</v>
      </c>
      <c r="X9" t="s">
        <v>17</v>
      </c>
      <c r="AB9" t="s">
        <v>17</v>
      </c>
      <c r="AF9" t="s">
        <v>17</v>
      </c>
    </row>
    <row r="10" spans="1:32" ht="15">
      <c r="A10" s="7" t="s">
        <v>238</v>
      </c>
      <c r="D10" t="s">
        <v>282</v>
      </c>
      <c r="H10" s="6">
        <v>16833</v>
      </c>
      <c r="L10" s="6">
        <v>116111</v>
      </c>
      <c r="M10" s="8">
        <v>-3</v>
      </c>
      <c r="P10" t="s">
        <v>17</v>
      </c>
      <c r="T10" s="14">
        <v>0.16</v>
      </c>
      <c r="X10" t="s">
        <v>283</v>
      </c>
      <c r="AB10" t="s">
        <v>17</v>
      </c>
      <c r="AF10" t="s">
        <v>17</v>
      </c>
    </row>
    <row r="11" spans="4:32" ht="15">
      <c r="D11" t="s">
        <v>284</v>
      </c>
      <c r="H11" t="s">
        <v>17</v>
      </c>
      <c r="L11" t="s">
        <v>17</v>
      </c>
      <c r="P11" s="6">
        <v>300000</v>
      </c>
      <c r="Q11" s="8">
        <v>-4</v>
      </c>
      <c r="T11" s="14">
        <v>0.16</v>
      </c>
      <c r="X11" t="s">
        <v>285</v>
      </c>
      <c r="AB11" t="s">
        <v>17</v>
      </c>
      <c r="AF11" t="s">
        <v>17</v>
      </c>
    </row>
    <row r="12" spans="1:32" ht="15">
      <c r="A12" s="7" t="s">
        <v>240</v>
      </c>
      <c r="D12" t="s">
        <v>17</v>
      </c>
      <c r="H12" t="s">
        <v>17</v>
      </c>
      <c r="L12" t="s">
        <v>17</v>
      </c>
      <c r="P12" t="s">
        <v>17</v>
      </c>
      <c r="T12" t="s">
        <v>17</v>
      </c>
      <c r="X12" t="s">
        <v>17</v>
      </c>
      <c r="AB12" t="s">
        <v>17</v>
      </c>
      <c r="AF12" t="s">
        <v>17</v>
      </c>
    </row>
    <row r="13" spans="1:32" ht="15">
      <c r="A13" s="7" t="s">
        <v>286</v>
      </c>
      <c r="D13" t="s">
        <v>287</v>
      </c>
      <c r="H13" t="s">
        <v>17</v>
      </c>
      <c r="L13" s="6">
        <v>380000</v>
      </c>
      <c r="M13" s="8">
        <v>-5</v>
      </c>
      <c r="P13" t="s">
        <v>17</v>
      </c>
      <c r="T13" s="14">
        <v>0.16</v>
      </c>
      <c r="X13" t="s">
        <v>288</v>
      </c>
      <c r="AB13" t="s">
        <v>17</v>
      </c>
      <c r="AF13" t="s">
        <v>17</v>
      </c>
    </row>
    <row r="14" spans="4:32" ht="15">
      <c r="D14" t="s">
        <v>287</v>
      </c>
      <c r="H14" t="s">
        <v>17</v>
      </c>
      <c r="L14" t="s">
        <v>17</v>
      </c>
      <c r="P14" s="6">
        <v>200000</v>
      </c>
      <c r="Q14" s="8">
        <v>-4</v>
      </c>
      <c r="T14" s="14">
        <v>0.16</v>
      </c>
      <c r="X14" t="s">
        <v>288</v>
      </c>
      <c r="AB14" t="s">
        <v>17</v>
      </c>
      <c r="AF14" t="s">
        <v>17</v>
      </c>
    </row>
    <row r="15" spans="1:32" ht="15">
      <c r="A15" s="7" t="s">
        <v>289</v>
      </c>
      <c r="D15" t="s">
        <v>282</v>
      </c>
      <c r="H15" t="s">
        <v>17</v>
      </c>
      <c r="L15" t="s">
        <v>17</v>
      </c>
      <c r="P15" s="6">
        <v>450000</v>
      </c>
      <c r="Q15" s="8">
        <v>-4</v>
      </c>
      <c r="T15" s="14">
        <v>0.16</v>
      </c>
      <c r="X15" t="s">
        <v>283</v>
      </c>
      <c r="AB15" t="s">
        <v>17</v>
      </c>
      <c r="AF15" t="s">
        <v>17</v>
      </c>
    </row>
    <row r="16" spans="4:32" ht="15">
      <c r="D16" t="s">
        <v>282</v>
      </c>
      <c r="H16" t="s">
        <v>17</v>
      </c>
      <c r="L16" t="s">
        <v>17</v>
      </c>
      <c r="P16" s="6">
        <v>450000</v>
      </c>
      <c r="Q16" s="8">
        <v>-4</v>
      </c>
      <c r="T16" s="14">
        <v>0.16</v>
      </c>
      <c r="X16" t="s">
        <v>283</v>
      </c>
      <c r="AB16" t="s">
        <v>17</v>
      </c>
      <c r="AF16" t="s">
        <v>17</v>
      </c>
    </row>
    <row r="17" spans="4:32" ht="15">
      <c r="D17" t="s">
        <v>282</v>
      </c>
      <c r="H17" s="6">
        <v>80000</v>
      </c>
      <c r="L17" s="6">
        <v>310000</v>
      </c>
      <c r="M17" s="8">
        <v>-6</v>
      </c>
      <c r="P17" t="s">
        <v>17</v>
      </c>
      <c r="T17" s="14">
        <v>0.16</v>
      </c>
      <c r="X17" t="s">
        <v>283</v>
      </c>
      <c r="AB17" t="s">
        <v>17</v>
      </c>
      <c r="AF17" t="s">
        <v>17</v>
      </c>
    </row>
  </sheetData>
  <sheetProtection selectLockedCells="1" selectUnlockedCells="1"/>
  <mergeCells count="11">
    <mergeCell ref="A2:F2"/>
    <mergeCell ref="C5:X5"/>
    <mergeCell ref="AA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290</v>
      </c>
      <c r="B2" s="1"/>
      <c r="C2" s="1"/>
      <c r="D2" s="1"/>
      <c r="E2" s="1"/>
      <c r="F2" s="1"/>
    </row>
    <row r="5" spans="3:8" ht="15">
      <c r="C5" s="1" t="s">
        <v>269</v>
      </c>
      <c r="D5" s="1"/>
      <c r="E5" s="1"/>
      <c r="F5" s="1"/>
      <c r="G5" s="1"/>
      <c r="H5" s="1"/>
    </row>
    <row r="6" spans="1:8" ht="39.75" customHeight="1">
      <c r="A6" s="7" t="s">
        <v>203</v>
      </c>
      <c r="C6" s="2" t="s">
        <v>291</v>
      </c>
      <c r="D6" s="2"/>
      <c r="G6" s="2" t="s">
        <v>292</v>
      </c>
      <c r="H6" s="2"/>
    </row>
    <row r="7" spans="1:8" ht="15">
      <c r="A7" s="7" t="s">
        <v>252</v>
      </c>
      <c r="C7" s="7"/>
      <c r="D7" s="23">
        <v>160000</v>
      </c>
      <c r="E7" s="7"/>
      <c r="H7" s="6">
        <v>151800</v>
      </c>
    </row>
    <row r="8" spans="1:8" ht="15">
      <c r="A8" s="7" t="s">
        <v>253</v>
      </c>
      <c r="D8" s="6">
        <v>588887</v>
      </c>
      <c r="H8" s="6">
        <v>1063996</v>
      </c>
    </row>
    <row r="9" spans="1:8" ht="15">
      <c r="A9" s="7" t="s">
        <v>238</v>
      </c>
      <c r="D9" s="6">
        <v>166500</v>
      </c>
      <c r="H9" s="6">
        <v>410860</v>
      </c>
    </row>
    <row r="10" spans="1:8" ht="15">
      <c r="A10" s="7" t="s">
        <v>240</v>
      </c>
      <c r="D10" t="s">
        <v>17</v>
      </c>
      <c r="H10" t="s">
        <v>17</v>
      </c>
    </row>
    <row r="11" spans="1:8" ht="15">
      <c r="A11" s="7" t="s">
        <v>242</v>
      </c>
      <c r="D11" s="6">
        <v>220000</v>
      </c>
      <c r="H11" s="6">
        <v>411200</v>
      </c>
    </row>
    <row r="12" spans="1:8" ht="15">
      <c r="A12" s="7" t="s">
        <v>244</v>
      </c>
      <c r="D12" s="6">
        <v>40000</v>
      </c>
      <c r="H12" s="6">
        <v>58300</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N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1" width="10.7109375" style="0" customWidth="1"/>
    <col min="22"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293</v>
      </c>
      <c r="B2" s="1"/>
      <c r="C2" s="1"/>
      <c r="D2" s="1"/>
      <c r="E2" s="1"/>
      <c r="F2" s="1"/>
    </row>
    <row r="5" spans="3:40" ht="39.75" customHeight="1">
      <c r="C5" s="2" t="s">
        <v>294</v>
      </c>
      <c r="D5" s="2"/>
      <c r="E5" s="2"/>
      <c r="F5" s="2"/>
      <c r="G5" s="2"/>
      <c r="H5" s="2"/>
      <c r="I5" s="2"/>
      <c r="J5" s="2"/>
      <c r="K5" s="2"/>
      <c r="L5" s="2"/>
      <c r="M5" s="2"/>
      <c r="N5" s="2"/>
      <c r="O5" s="2"/>
      <c r="P5" s="2"/>
      <c r="Q5" s="2"/>
      <c r="R5" s="2"/>
      <c r="S5" s="2"/>
      <c r="T5" s="2"/>
      <c r="U5" s="2"/>
      <c r="V5" s="2"/>
      <c r="W5" s="2"/>
      <c r="X5" s="2"/>
      <c r="AA5" s="2" t="s">
        <v>295</v>
      </c>
      <c r="AB5" s="2"/>
      <c r="AC5" s="2"/>
      <c r="AD5" s="2"/>
      <c r="AE5" s="2"/>
      <c r="AF5" s="2"/>
      <c r="AG5" s="2"/>
      <c r="AH5" s="2"/>
      <c r="AI5" s="2"/>
      <c r="AJ5" s="2"/>
      <c r="AK5" s="2"/>
      <c r="AL5" s="2"/>
      <c r="AM5" s="2"/>
      <c r="AN5" s="2"/>
    </row>
    <row r="6" spans="1:40" ht="39.75" customHeight="1">
      <c r="A6" s="7" t="s">
        <v>203</v>
      </c>
      <c r="C6" s="1" t="s">
        <v>296</v>
      </c>
      <c r="D6" s="1"/>
      <c r="G6" s="1" t="s">
        <v>297</v>
      </c>
      <c r="H6" s="1"/>
      <c r="K6" s="2" t="s">
        <v>298</v>
      </c>
      <c r="L6" s="2"/>
      <c r="O6" s="2" t="s">
        <v>299</v>
      </c>
      <c r="P6" s="2"/>
      <c r="S6" s="2" t="s">
        <v>300</v>
      </c>
      <c r="T6" s="2"/>
      <c r="W6" s="1" t="s">
        <v>129</v>
      </c>
      <c r="X6" s="1"/>
      <c r="AA6" s="1" t="s">
        <v>296</v>
      </c>
      <c r="AB6" s="1"/>
      <c r="AE6" s="2" t="s">
        <v>301</v>
      </c>
      <c r="AF6" s="2"/>
      <c r="AI6" s="2" t="s">
        <v>302</v>
      </c>
      <c r="AJ6" s="2"/>
      <c r="AM6" s="1" t="s">
        <v>129</v>
      </c>
      <c r="AN6" s="1"/>
    </row>
    <row r="7" spans="1:40" ht="15">
      <c r="A7" s="7" t="s">
        <v>303</v>
      </c>
      <c r="C7" s="1" t="s">
        <v>174</v>
      </c>
      <c r="D7" s="1"/>
      <c r="E7" s="7"/>
      <c r="G7" s="3" t="s">
        <v>174</v>
      </c>
      <c r="H7" s="3"/>
      <c r="K7" s="3" t="s">
        <v>174</v>
      </c>
      <c r="L7" s="3"/>
      <c r="O7" s="3" t="s">
        <v>174</v>
      </c>
      <c r="P7" s="3"/>
      <c r="S7" s="5">
        <v>578644</v>
      </c>
      <c r="T7" s="5"/>
      <c r="U7" s="8">
        <v>-1</v>
      </c>
      <c r="W7" s="5">
        <v>578644</v>
      </c>
      <c r="X7" s="5"/>
      <c r="AA7" s="3" t="s">
        <v>174</v>
      </c>
      <c r="AB7" s="3"/>
      <c r="AE7" s="3" t="s">
        <v>174</v>
      </c>
      <c r="AF7" s="3"/>
      <c r="AI7" s="3" t="s">
        <v>174</v>
      </c>
      <c r="AJ7" s="3"/>
      <c r="AM7" s="3" t="s">
        <v>174</v>
      </c>
      <c r="AN7" s="3"/>
    </row>
    <row r="8" spans="1:40" ht="15">
      <c r="A8" s="7" t="s">
        <v>304</v>
      </c>
      <c r="D8" s="6">
        <v>420000</v>
      </c>
      <c r="H8" s="6">
        <v>89460</v>
      </c>
      <c r="L8" s="6">
        <v>16688</v>
      </c>
      <c r="P8" s="6">
        <v>32610</v>
      </c>
      <c r="T8" s="6">
        <v>309997</v>
      </c>
      <c r="X8" s="6">
        <v>868755</v>
      </c>
      <c r="AB8" t="s">
        <v>17</v>
      </c>
      <c r="AF8" t="s">
        <v>17</v>
      </c>
      <c r="AJ8" t="s">
        <v>17</v>
      </c>
      <c r="AN8" t="s">
        <v>17</v>
      </c>
    </row>
    <row r="9" spans="1:40" ht="15">
      <c r="A9" s="7" t="s">
        <v>305</v>
      </c>
      <c r="D9" s="6">
        <v>202500</v>
      </c>
      <c r="H9" t="s">
        <v>17</v>
      </c>
      <c r="L9" s="6">
        <v>14310</v>
      </c>
      <c r="P9" t="s">
        <v>17</v>
      </c>
      <c r="T9" t="s">
        <v>17</v>
      </c>
      <c r="X9" s="6">
        <v>216810</v>
      </c>
      <c r="AB9" t="s">
        <v>17</v>
      </c>
      <c r="AF9" t="s">
        <v>17</v>
      </c>
      <c r="AJ9" t="s">
        <v>17</v>
      </c>
      <c r="AN9" t="s">
        <v>17</v>
      </c>
    </row>
    <row r="10" spans="1:40" ht="15">
      <c r="A10" s="7" t="s">
        <v>240</v>
      </c>
      <c r="D10" t="s">
        <v>17</v>
      </c>
      <c r="H10" t="s">
        <v>17</v>
      </c>
      <c r="L10" t="s">
        <v>17</v>
      </c>
      <c r="P10" t="s">
        <v>17</v>
      </c>
      <c r="T10" t="s">
        <v>17</v>
      </c>
      <c r="X10" t="s">
        <v>17</v>
      </c>
      <c r="AB10" t="s">
        <v>17</v>
      </c>
      <c r="AF10" t="s">
        <v>17</v>
      </c>
      <c r="AJ10" t="s">
        <v>17</v>
      </c>
      <c r="AN10" t="s">
        <v>17</v>
      </c>
    </row>
    <row r="11" spans="1:40" ht="15">
      <c r="A11" s="7" t="s">
        <v>306</v>
      </c>
      <c r="D11" s="6">
        <v>150000</v>
      </c>
      <c r="H11" t="s">
        <v>17</v>
      </c>
      <c r="L11" s="6">
        <v>5941</v>
      </c>
      <c r="P11" t="s">
        <v>17</v>
      </c>
      <c r="T11" t="s">
        <v>17</v>
      </c>
      <c r="X11" s="6">
        <v>155941</v>
      </c>
      <c r="AB11" t="s">
        <v>17</v>
      </c>
      <c r="AF11" t="s">
        <v>17</v>
      </c>
      <c r="AJ11" t="s">
        <v>17</v>
      </c>
      <c r="AN11" t="s">
        <v>17</v>
      </c>
    </row>
    <row r="12" spans="1:40" ht="15">
      <c r="A12" s="7" t="s">
        <v>307</v>
      </c>
      <c r="D12" s="6">
        <v>175000</v>
      </c>
      <c r="H12" t="s">
        <v>17</v>
      </c>
      <c r="L12" s="6">
        <v>9105</v>
      </c>
      <c r="P12" t="s">
        <v>17</v>
      </c>
      <c r="T12" t="s">
        <v>17</v>
      </c>
      <c r="X12" s="6">
        <v>184105</v>
      </c>
      <c r="AB12" s="6">
        <v>350000</v>
      </c>
      <c r="AF12" s="6">
        <v>18209</v>
      </c>
      <c r="AJ12" s="6">
        <v>250800</v>
      </c>
      <c r="AN12" s="6">
        <v>619009</v>
      </c>
    </row>
  </sheetData>
  <sheetProtection selectLockedCells="1" selectUnlockedCells="1"/>
  <mergeCells count="23">
    <mergeCell ref="A2:F2"/>
    <mergeCell ref="C5:X5"/>
    <mergeCell ref="AA5:AN5"/>
    <mergeCell ref="C6:D6"/>
    <mergeCell ref="G6:H6"/>
    <mergeCell ref="K6:L6"/>
    <mergeCell ref="O6:P6"/>
    <mergeCell ref="S6:T6"/>
    <mergeCell ref="W6:X6"/>
    <mergeCell ref="AA6:AB6"/>
    <mergeCell ref="AE6:AF6"/>
    <mergeCell ref="AI6:AJ6"/>
    <mergeCell ref="AM6:AN6"/>
    <mergeCell ref="C7:D7"/>
    <mergeCell ref="G7:H7"/>
    <mergeCell ref="K7:L7"/>
    <mergeCell ref="O7:P7"/>
    <mergeCell ref="S7:T7"/>
    <mergeCell ref="W7:X7"/>
    <mergeCell ref="AA7:AB7"/>
    <mergeCell ref="AE7:AF7"/>
    <mergeCell ref="AI7:AJ7"/>
    <mergeCell ref="AM7:AN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S2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8.7109375" style="0" customWidth="1"/>
    <col min="5" max="5" width="8.7109375" style="0" customWidth="1"/>
    <col min="6" max="6" width="61.7109375" style="0" customWidth="1"/>
    <col min="7" max="7" width="20.7109375" style="0" customWidth="1"/>
    <col min="8" max="11" width="8.7109375" style="0" customWidth="1"/>
    <col min="12" max="12" width="18.7109375" style="0" customWidth="1"/>
    <col min="13" max="13" width="8.7109375" style="0" customWidth="1"/>
    <col min="14" max="14" width="61.7109375" style="0" customWidth="1"/>
    <col min="15" max="16384" width="8.7109375" style="0" customWidth="1"/>
  </cols>
  <sheetData>
    <row r="3" spans="3:19" ht="39.75" customHeight="1">
      <c r="C3" s="2" t="s">
        <v>308</v>
      </c>
      <c r="D3" s="2"/>
      <c r="G3" s="11" t="s">
        <v>309</v>
      </c>
      <c r="I3" s="1" t="s">
        <v>310</v>
      </c>
      <c r="J3" s="1"/>
      <c r="K3" s="1"/>
      <c r="M3" s="1" t="s">
        <v>311</v>
      </c>
      <c r="N3" s="1"/>
      <c r="O3" s="1"/>
      <c r="P3" s="1"/>
      <c r="Q3" s="1"/>
      <c r="R3" s="1"/>
      <c r="S3" s="1"/>
    </row>
    <row r="4" spans="4:14" ht="39.75" customHeight="1">
      <c r="D4" s="11" t="s">
        <v>312</v>
      </c>
      <c r="F4" s="11" t="s">
        <v>313</v>
      </c>
      <c r="H4" s="2" t="s">
        <v>314</v>
      </c>
      <c r="I4" s="2"/>
      <c r="L4" s="11" t="s">
        <v>312</v>
      </c>
      <c r="N4" s="11" t="s">
        <v>313</v>
      </c>
    </row>
    <row r="5" ht="15">
      <c r="A5" s="22" t="s">
        <v>315</v>
      </c>
    </row>
    <row r="6" spans="1:14" ht="15">
      <c r="A6" t="s">
        <v>316</v>
      </c>
      <c r="D6" s="6">
        <v>105153470</v>
      </c>
      <c r="N6" t="s">
        <v>317</v>
      </c>
    </row>
    <row r="7" spans="1:14" ht="15">
      <c r="A7" t="s">
        <v>318</v>
      </c>
      <c r="D7" s="6">
        <v>38967531</v>
      </c>
      <c r="N7" t="s">
        <v>319</v>
      </c>
    </row>
    <row r="8" spans="2:19" ht="15">
      <c r="B8" s="3"/>
      <c r="C8" s="3"/>
      <c r="D8" s="3"/>
      <c r="E8" s="3"/>
      <c r="F8" s="3"/>
      <c r="G8" s="3"/>
      <c r="H8" s="3"/>
      <c r="I8" s="3"/>
      <c r="J8" s="3"/>
      <c r="K8" s="3"/>
      <c r="L8" s="3"/>
      <c r="M8" s="3"/>
      <c r="N8" s="3"/>
      <c r="O8" s="3"/>
      <c r="P8" s="3"/>
      <c r="Q8" s="3"/>
      <c r="R8" s="3"/>
      <c r="S8" s="3"/>
    </row>
    <row r="9" ht="15">
      <c r="A9" s="22" t="s">
        <v>320</v>
      </c>
    </row>
    <row r="10" spans="1:14" ht="15">
      <c r="A10" t="s">
        <v>321</v>
      </c>
      <c r="D10" s="6">
        <v>105153470</v>
      </c>
      <c r="N10" t="s">
        <v>317</v>
      </c>
    </row>
    <row r="11" spans="1:14" ht="15">
      <c r="A11" t="s">
        <v>322</v>
      </c>
      <c r="D11" s="6">
        <v>105153470</v>
      </c>
      <c r="N11" t="s">
        <v>317</v>
      </c>
    </row>
    <row r="12" spans="1:14" ht="15">
      <c r="A12" t="s">
        <v>233</v>
      </c>
      <c r="D12" s="6">
        <v>680000</v>
      </c>
      <c r="N12" t="s">
        <v>255</v>
      </c>
    </row>
    <row r="13" spans="1:14" ht="15">
      <c r="A13" t="s">
        <v>305</v>
      </c>
      <c r="D13" s="6">
        <v>516667</v>
      </c>
      <c r="N13" t="s">
        <v>255</v>
      </c>
    </row>
    <row r="14" spans="1:14" ht="15">
      <c r="A14" t="s">
        <v>323</v>
      </c>
      <c r="D14" s="6">
        <v>310000</v>
      </c>
      <c r="N14" t="s">
        <v>255</v>
      </c>
    </row>
    <row r="15" spans="1:14" ht="15">
      <c r="A15" t="s">
        <v>324</v>
      </c>
      <c r="D15" s="6">
        <v>240000</v>
      </c>
      <c r="N15" t="s">
        <v>255</v>
      </c>
    </row>
    <row r="16" spans="1:14" ht="15">
      <c r="A16" t="s">
        <v>253</v>
      </c>
      <c r="D16" s="6">
        <v>1388887</v>
      </c>
      <c r="N16" t="s">
        <v>255</v>
      </c>
    </row>
    <row r="17" spans="1:14" ht="15">
      <c r="A17" t="s">
        <v>325</v>
      </c>
      <c r="D17" t="s">
        <v>17</v>
      </c>
      <c r="N17" t="s">
        <v>17</v>
      </c>
    </row>
    <row r="18" spans="1:14" ht="15">
      <c r="A18" t="s">
        <v>210</v>
      </c>
      <c r="D18" s="6">
        <v>30000</v>
      </c>
      <c r="N18" t="s">
        <v>255</v>
      </c>
    </row>
    <row r="19" spans="1:14" ht="15">
      <c r="A19" t="s">
        <v>326</v>
      </c>
      <c r="D19" s="6">
        <v>106930137</v>
      </c>
      <c r="N19" t="s">
        <v>327</v>
      </c>
    </row>
    <row r="20" spans="2:19" ht="15">
      <c r="B20" s="3"/>
      <c r="C20" s="3"/>
      <c r="D20" s="3"/>
      <c r="E20" s="3"/>
      <c r="F20" s="3"/>
      <c r="G20" s="3"/>
      <c r="H20" s="3"/>
      <c r="I20" s="3"/>
      <c r="J20" s="3"/>
      <c r="K20" s="3"/>
      <c r="L20" s="3"/>
      <c r="M20" s="3"/>
      <c r="N20" s="3"/>
      <c r="O20" s="3"/>
      <c r="P20" s="3"/>
      <c r="Q20" s="3"/>
      <c r="R20" s="3"/>
      <c r="S20" s="3"/>
    </row>
    <row r="21" ht="15">
      <c r="A21" s="22" t="s">
        <v>328</v>
      </c>
    </row>
  </sheetData>
  <sheetProtection selectLockedCells="1" selectUnlockedCells="1"/>
  <mergeCells count="18">
    <mergeCell ref="C3:D3"/>
    <mergeCell ref="I3:K3"/>
    <mergeCell ref="M3:S3"/>
    <mergeCell ref="H4:I4"/>
    <mergeCell ref="B8:E8"/>
    <mergeCell ref="F8:G8"/>
    <mergeCell ref="H8:I8"/>
    <mergeCell ref="J8:K8"/>
    <mergeCell ref="L8:O8"/>
    <mergeCell ref="P8:Q8"/>
    <mergeCell ref="R8:S8"/>
    <mergeCell ref="B20:E20"/>
    <mergeCell ref="F20:G20"/>
    <mergeCell ref="H20:I20"/>
    <mergeCell ref="J20:K20"/>
    <mergeCell ref="L20:O20"/>
    <mergeCell ref="P20:Q20"/>
    <mergeCell ref="R20:S2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O4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22.7109375" style="0" customWidth="1"/>
    <col min="16" max="16384" width="8.7109375" style="0" customWidth="1"/>
  </cols>
  <sheetData>
    <row r="2" spans="1:6" ht="15">
      <c r="A2" s="1" t="s">
        <v>329</v>
      </c>
      <c r="B2" s="1"/>
      <c r="C2" s="1"/>
      <c r="D2" s="1"/>
      <c r="E2" s="1"/>
      <c r="F2" s="1"/>
    </row>
    <row r="5" spans="3:15" ht="39.75" customHeight="1">
      <c r="C5" s="2" t="s">
        <v>49</v>
      </c>
      <c r="D5" s="2"/>
      <c r="G5" s="2" t="s">
        <v>50</v>
      </c>
      <c r="H5" s="2"/>
      <c r="K5" s="2" t="s">
        <v>7</v>
      </c>
      <c r="L5" s="2"/>
      <c r="O5" s="11" t="s">
        <v>330</v>
      </c>
    </row>
    <row r="6" spans="1:15" ht="15">
      <c r="A6" s="7" t="s">
        <v>331</v>
      </c>
      <c r="C6" s="3"/>
      <c r="D6" s="3"/>
      <c r="G6" s="3"/>
      <c r="H6" s="3"/>
      <c r="K6" s="3"/>
      <c r="L6" s="3"/>
      <c r="O6" s="7" t="s">
        <v>8</v>
      </c>
    </row>
    <row r="7" ht="15">
      <c r="A7" t="s">
        <v>332</v>
      </c>
    </row>
    <row r="8" spans="1:12" ht="15">
      <c r="A8" t="s">
        <v>54</v>
      </c>
      <c r="C8" s="5">
        <v>15358</v>
      </c>
      <c r="D8" s="5"/>
      <c r="G8" s="5">
        <v>23946</v>
      </c>
      <c r="H8" s="5"/>
      <c r="K8" s="5">
        <v>36728</v>
      </c>
      <c r="L8" s="5"/>
    </row>
    <row r="9" spans="1:12" ht="15">
      <c r="A9" t="s">
        <v>333</v>
      </c>
      <c r="D9" s="6">
        <v>43245</v>
      </c>
      <c r="H9" s="6">
        <v>45522</v>
      </c>
      <c r="L9" s="6">
        <v>49011</v>
      </c>
    </row>
    <row r="10" spans="1:12" ht="15">
      <c r="A10" t="s">
        <v>334</v>
      </c>
      <c r="D10" s="6">
        <v>41748</v>
      </c>
      <c r="H10" s="6">
        <v>45289</v>
      </c>
      <c r="L10" s="6">
        <v>52158</v>
      </c>
    </row>
    <row r="11" spans="1:12" ht="15">
      <c r="A11" t="s">
        <v>335</v>
      </c>
      <c r="D11" s="6">
        <v>1824</v>
      </c>
      <c r="H11" s="6">
        <v>2969</v>
      </c>
      <c r="L11" s="6">
        <v>2306</v>
      </c>
    </row>
    <row r="12" spans="1:12" ht="15">
      <c r="A12" t="s">
        <v>336</v>
      </c>
      <c r="D12" s="6">
        <v>50</v>
      </c>
      <c r="H12" s="6">
        <v>2395</v>
      </c>
      <c r="L12" s="6">
        <v>7791</v>
      </c>
    </row>
    <row r="14" spans="1:12" ht="15">
      <c r="A14" s="7" t="s">
        <v>337</v>
      </c>
      <c r="D14" s="6">
        <v>102225</v>
      </c>
      <c r="H14" s="6">
        <v>120121</v>
      </c>
      <c r="L14" s="6">
        <v>147994</v>
      </c>
    </row>
    <row r="15" spans="2:15" ht="15">
      <c r="B15" s="3"/>
      <c r="C15" s="3"/>
      <c r="D15" s="3"/>
      <c r="E15" s="3"/>
      <c r="F15" s="3"/>
      <c r="G15" s="3"/>
      <c r="H15" s="3"/>
      <c r="I15" s="3"/>
      <c r="J15" s="3"/>
      <c r="K15" s="3"/>
      <c r="L15" s="3"/>
      <c r="M15" s="3"/>
      <c r="N15" s="3"/>
      <c r="O15" s="3"/>
    </row>
    <row r="16" spans="1:12" ht="15">
      <c r="A16" t="s">
        <v>338</v>
      </c>
      <c r="D16" s="6">
        <v>23283</v>
      </c>
      <c r="H16" s="6">
        <v>21106</v>
      </c>
      <c r="L16" s="6">
        <v>23540</v>
      </c>
    </row>
    <row r="17" spans="1:12" ht="15">
      <c r="A17" t="s">
        <v>339</v>
      </c>
      <c r="D17" t="s">
        <v>17</v>
      </c>
      <c r="H17" t="s">
        <v>17</v>
      </c>
      <c r="L17" s="6">
        <v>3990</v>
      </c>
    </row>
    <row r="18" spans="1:12" ht="15">
      <c r="A18" t="s">
        <v>340</v>
      </c>
      <c r="D18" s="6">
        <v>23251</v>
      </c>
      <c r="H18" s="6">
        <v>20562</v>
      </c>
      <c r="L18" s="6">
        <v>22720</v>
      </c>
    </row>
    <row r="19" spans="1:12" ht="15">
      <c r="A19" t="s">
        <v>341</v>
      </c>
      <c r="D19" s="6">
        <v>4303</v>
      </c>
      <c r="H19" s="6">
        <v>2840</v>
      </c>
      <c r="L19" t="s">
        <v>17</v>
      </c>
    </row>
    <row r="20" spans="1:12" ht="15">
      <c r="A20" t="s">
        <v>336</v>
      </c>
      <c r="D20" t="s">
        <v>17</v>
      </c>
      <c r="H20" t="s">
        <v>17</v>
      </c>
      <c r="L20" s="6">
        <v>4704</v>
      </c>
    </row>
    <row r="21" spans="1:12" ht="15">
      <c r="A21" t="s">
        <v>342</v>
      </c>
      <c r="D21" s="6">
        <v>253</v>
      </c>
      <c r="H21" s="6">
        <v>207</v>
      </c>
      <c r="L21" s="6">
        <v>1644</v>
      </c>
    </row>
    <row r="23" spans="1:12" ht="15">
      <c r="A23" s="7" t="s">
        <v>56</v>
      </c>
      <c r="C23" s="5">
        <v>153315</v>
      </c>
      <c r="D23" s="5"/>
      <c r="G23" s="5">
        <v>164836</v>
      </c>
      <c r="H23" s="5"/>
      <c r="K23" s="5">
        <v>204592</v>
      </c>
      <c r="L23" s="5"/>
    </row>
    <row r="25" ht="15">
      <c r="A25" s="7" t="s">
        <v>343</v>
      </c>
    </row>
    <row r="26" ht="15">
      <c r="A26" t="s">
        <v>344</v>
      </c>
    </row>
    <row r="27" spans="1:12" ht="15">
      <c r="A27" t="s">
        <v>345</v>
      </c>
      <c r="C27" s="5">
        <v>14515</v>
      </c>
      <c r="D27" s="5"/>
      <c r="G27" s="5">
        <v>17720</v>
      </c>
      <c r="H27" s="5"/>
      <c r="K27" s="5">
        <v>17811</v>
      </c>
      <c r="L27" s="5"/>
    </row>
    <row r="28" spans="1:12" ht="15">
      <c r="A28" t="s">
        <v>346</v>
      </c>
      <c r="D28" s="6">
        <v>22878</v>
      </c>
      <c r="H28" s="6">
        <v>20986</v>
      </c>
      <c r="L28" s="6">
        <v>16613</v>
      </c>
    </row>
    <row r="29" spans="1:12" ht="15">
      <c r="A29" t="s">
        <v>347</v>
      </c>
      <c r="D29" s="6">
        <v>137</v>
      </c>
      <c r="H29" s="6">
        <v>2408</v>
      </c>
      <c r="L29" s="6">
        <v>14034</v>
      </c>
    </row>
    <row r="30" spans="1:12" ht="15">
      <c r="A30" t="s">
        <v>348</v>
      </c>
      <c r="D30" s="6">
        <v>13073</v>
      </c>
      <c r="H30" s="6">
        <v>12459</v>
      </c>
      <c r="L30" s="6">
        <v>13303</v>
      </c>
    </row>
    <row r="31" spans="1:12" ht="15">
      <c r="A31" t="s">
        <v>349</v>
      </c>
      <c r="D31" t="s">
        <v>17</v>
      </c>
      <c r="H31" s="6">
        <v>8825</v>
      </c>
      <c r="L31" s="6">
        <v>15753</v>
      </c>
    </row>
    <row r="32" spans="1:12" ht="15">
      <c r="A32" t="s">
        <v>350</v>
      </c>
      <c r="D32" s="6">
        <v>5118</v>
      </c>
      <c r="H32" t="s">
        <v>17</v>
      </c>
      <c r="L32" t="s">
        <v>17</v>
      </c>
    </row>
    <row r="33" spans="1:12" ht="15">
      <c r="A33" t="s">
        <v>351</v>
      </c>
      <c r="D33" s="6">
        <v>191</v>
      </c>
      <c r="H33" t="s">
        <v>17</v>
      </c>
      <c r="L33" t="s">
        <v>17</v>
      </c>
    </row>
    <row r="34" spans="1:12" ht="15">
      <c r="A34" t="s">
        <v>352</v>
      </c>
      <c r="D34" t="s">
        <v>17</v>
      </c>
      <c r="H34" s="6">
        <v>768</v>
      </c>
      <c r="L34" t="s">
        <v>17</v>
      </c>
    </row>
    <row r="36" spans="1:12" ht="15">
      <c r="A36" s="7" t="s">
        <v>353</v>
      </c>
      <c r="D36" s="6">
        <v>55912</v>
      </c>
      <c r="H36" s="6">
        <v>63166</v>
      </c>
      <c r="L36" s="6">
        <v>77514</v>
      </c>
    </row>
    <row r="37" spans="2:15" ht="15">
      <c r="B37" s="3"/>
      <c r="C37" s="3"/>
      <c r="D37" s="3"/>
      <c r="E37" s="3"/>
      <c r="F37" s="3"/>
      <c r="G37" s="3"/>
      <c r="H37" s="3"/>
      <c r="I37" s="3"/>
      <c r="J37" s="3"/>
      <c r="K37" s="3"/>
      <c r="L37" s="3"/>
      <c r="M37" s="3"/>
      <c r="N37" s="3"/>
      <c r="O37" s="3"/>
    </row>
    <row r="38" spans="1:12" ht="15">
      <c r="A38" t="s">
        <v>354</v>
      </c>
      <c r="D38" t="s">
        <v>17</v>
      </c>
      <c r="H38" s="6">
        <v>658</v>
      </c>
      <c r="L38" t="s">
        <v>17</v>
      </c>
    </row>
    <row r="39" spans="1:12" ht="15">
      <c r="A39" t="s">
        <v>355</v>
      </c>
      <c r="D39" s="6">
        <v>30000</v>
      </c>
      <c r="H39" s="6">
        <v>30000</v>
      </c>
      <c r="L39" t="s">
        <v>17</v>
      </c>
    </row>
    <row r="40" spans="1:12" ht="15">
      <c r="A40" t="s">
        <v>356</v>
      </c>
      <c r="D40" s="6">
        <v>27300</v>
      </c>
      <c r="H40" s="6">
        <v>20475</v>
      </c>
      <c r="L40" s="6">
        <v>10199</v>
      </c>
    </row>
    <row r="41" spans="1:12" ht="15">
      <c r="A41" t="s">
        <v>357</v>
      </c>
      <c r="D41" t="s">
        <v>17</v>
      </c>
      <c r="H41" t="s">
        <v>17</v>
      </c>
      <c r="L41" s="6">
        <v>15897</v>
      </c>
    </row>
    <row r="42" spans="1:12" ht="15">
      <c r="A42" t="s">
        <v>58</v>
      </c>
      <c r="D42" t="s">
        <v>17</v>
      </c>
      <c r="H42" t="s">
        <v>17</v>
      </c>
      <c r="L42" s="6">
        <v>98692</v>
      </c>
    </row>
    <row r="43" spans="1:12" ht="15">
      <c r="A43" t="s">
        <v>358</v>
      </c>
      <c r="D43" s="6">
        <v>2767</v>
      </c>
      <c r="H43" s="6">
        <v>2171</v>
      </c>
      <c r="L43" s="6">
        <v>2316</v>
      </c>
    </row>
    <row r="44" spans="1:12" ht="15">
      <c r="A44" t="s">
        <v>336</v>
      </c>
      <c r="D44" s="6">
        <v>121</v>
      </c>
      <c r="H44" s="6">
        <v>3711</v>
      </c>
      <c r="L44" t="s">
        <v>17</v>
      </c>
    </row>
    <row r="46" spans="1:12" ht="15">
      <c r="A46" s="7" t="s">
        <v>359</v>
      </c>
      <c r="D46" s="6">
        <v>116100</v>
      </c>
      <c r="H46" s="6">
        <v>120181</v>
      </c>
      <c r="L46" s="6">
        <v>204618</v>
      </c>
    </row>
  </sheetData>
  <sheetProtection selectLockedCells="1" selectUnlockedCells="1"/>
  <mergeCells count="24">
    <mergeCell ref="A2:F2"/>
    <mergeCell ref="C5:D5"/>
    <mergeCell ref="G5:H5"/>
    <mergeCell ref="K5:L5"/>
    <mergeCell ref="C6:D6"/>
    <mergeCell ref="G6:H6"/>
    <mergeCell ref="K6:L6"/>
    <mergeCell ref="C8:D8"/>
    <mergeCell ref="G8:H8"/>
    <mergeCell ref="K8:L8"/>
    <mergeCell ref="B15:E15"/>
    <mergeCell ref="F15:I15"/>
    <mergeCell ref="J15:M15"/>
    <mergeCell ref="N15:O15"/>
    <mergeCell ref="C23:D23"/>
    <mergeCell ref="G23:H23"/>
    <mergeCell ref="K23:L23"/>
    <mergeCell ref="C27:D27"/>
    <mergeCell ref="G27:H27"/>
    <mergeCell ref="K27:L27"/>
    <mergeCell ref="B37:E37"/>
    <mergeCell ref="F37:I37"/>
    <mergeCell ref="J37:M37"/>
    <mergeCell ref="N37:O3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Q2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360</v>
      </c>
      <c r="B2" s="1"/>
      <c r="C2" s="1"/>
      <c r="D2" s="1"/>
      <c r="E2" s="1"/>
      <c r="F2" s="1"/>
    </row>
    <row r="5" spans="3:16" ht="39.75" customHeight="1">
      <c r="C5" s="2" t="s">
        <v>49</v>
      </c>
      <c r="D5" s="2"/>
      <c r="G5" s="2" t="s">
        <v>50</v>
      </c>
      <c r="H5" s="2"/>
      <c r="K5" s="2" t="s">
        <v>7</v>
      </c>
      <c r="L5" s="2"/>
      <c r="O5" s="2" t="s">
        <v>361</v>
      </c>
      <c r="P5" s="2"/>
    </row>
    <row r="6" spans="3:16" ht="15">
      <c r="C6" s="3"/>
      <c r="D6" s="3"/>
      <c r="G6" s="3"/>
      <c r="H6" s="3"/>
      <c r="K6" s="3"/>
      <c r="L6" s="3"/>
      <c r="O6" s="1" t="s">
        <v>8</v>
      </c>
      <c r="P6" s="1"/>
    </row>
    <row r="7" spans="1:12" ht="15">
      <c r="A7" t="s">
        <v>362</v>
      </c>
      <c r="D7" t="s">
        <v>17</v>
      </c>
      <c r="H7" t="s">
        <v>17</v>
      </c>
      <c r="L7" s="6">
        <v>74228</v>
      </c>
    </row>
    <row r="9" spans="1:12" ht="15">
      <c r="A9" t="s">
        <v>81</v>
      </c>
      <c r="D9" t="s">
        <v>17</v>
      </c>
      <c r="H9" t="s">
        <v>17</v>
      </c>
      <c r="L9" s="6">
        <v>106400</v>
      </c>
    </row>
    <row r="11" spans="2:17" ht="15">
      <c r="B11" s="3"/>
      <c r="C11" s="3"/>
      <c r="D11" s="3"/>
      <c r="E11" s="3"/>
      <c r="F11" s="3"/>
      <c r="G11" s="3"/>
      <c r="H11" s="3"/>
      <c r="I11" s="3"/>
      <c r="J11" s="3"/>
      <c r="K11" s="3"/>
      <c r="L11" s="3"/>
      <c r="M11" s="3"/>
      <c r="N11" s="3"/>
      <c r="O11" s="3"/>
      <c r="P11" s="3"/>
      <c r="Q11" s="3"/>
    </row>
    <row r="12" ht="15">
      <c r="A12" t="s">
        <v>363</v>
      </c>
    </row>
    <row r="13" spans="2:17" ht="15">
      <c r="B13" s="3"/>
      <c r="C13" s="3"/>
      <c r="D13" s="3"/>
      <c r="E13" s="3"/>
      <c r="F13" s="3"/>
      <c r="G13" s="3"/>
      <c r="H13" s="3"/>
      <c r="I13" s="3"/>
      <c r="J13" s="3"/>
      <c r="K13" s="3"/>
      <c r="L13" s="3"/>
      <c r="M13" s="3"/>
      <c r="N13" s="3"/>
      <c r="O13" s="3"/>
      <c r="P13" s="3"/>
      <c r="Q13" s="3"/>
    </row>
    <row r="14" ht="15">
      <c r="A14" t="s">
        <v>364</v>
      </c>
    </row>
    <row r="15" ht="15">
      <c r="A15" t="s">
        <v>365</v>
      </c>
    </row>
    <row r="16" spans="1:12" ht="15">
      <c r="A16" t="s">
        <v>366</v>
      </c>
      <c r="D16" s="6">
        <v>18</v>
      </c>
      <c r="H16" t="s">
        <v>17</v>
      </c>
      <c r="L16" t="s">
        <v>17</v>
      </c>
    </row>
    <row r="17" spans="1:12" ht="15">
      <c r="A17" t="s">
        <v>367</v>
      </c>
      <c r="D17" t="s">
        <v>17</v>
      </c>
      <c r="H17" s="6">
        <v>100</v>
      </c>
      <c r="L17" t="s">
        <v>17</v>
      </c>
    </row>
    <row r="18" spans="1:12" ht="15">
      <c r="A18" t="s">
        <v>368</v>
      </c>
      <c r="D18" t="s">
        <v>17</v>
      </c>
      <c r="H18" s="6">
        <v>17</v>
      </c>
      <c r="L18" t="s">
        <v>17</v>
      </c>
    </row>
    <row r="19" spans="1:12" ht="15">
      <c r="A19" t="s">
        <v>369</v>
      </c>
      <c r="D19" s="6">
        <v>1005</v>
      </c>
      <c r="H19" s="6">
        <v>4</v>
      </c>
      <c r="L19" s="6">
        <v>7</v>
      </c>
    </row>
    <row r="20" spans="1:12" ht="15">
      <c r="A20" t="s">
        <v>85</v>
      </c>
      <c r="D20" s="8">
        <v>-41</v>
      </c>
      <c r="H20" s="8">
        <v>-173</v>
      </c>
      <c r="L20" s="8">
        <v>-154</v>
      </c>
    </row>
    <row r="21" spans="1:12" ht="15">
      <c r="A21" t="s">
        <v>86</v>
      </c>
      <c r="D21" s="6">
        <v>69155</v>
      </c>
      <c r="H21" s="6">
        <v>70818</v>
      </c>
      <c r="L21" t="s">
        <v>17</v>
      </c>
    </row>
    <row r="22" spans="1:12" ht="15">
      <c r="A22" t="s">
        <v>87</v>
      </c>
      <c r="D22" s="8">
        <v>-32945</v>
      </c>
      <c r="H22" s="8">
        <v>-26111</v>
      </c>
      <c r="L22" s="8">
        <v>-180507</v>
      </c>
    </row>
    <row r="24" spans="1:12" ht="15">
      <c r="A24" s="7" t="s">
        <v>370</v>
      </c>
      <c r="D24" s="6">
        <v>37192</v>
      </c>
      <c r="H24" s="6">
        <v>44655</v>
      </c>
      <c r="L24" s="8">
        <v>-180654</v>
      </c>
    </row>
    <row r="25" spans="1:12" ht="15">
      <c r="A25" t="s">
        <v>371</v>
      </c>
      <c r="D25" s="6">
        <v>23</v>
      </c>
      <c r="H25" t="s">
        <v>17</v>
      </c>
      <c r="L25" t="s">
        <v>17</v>
      </c>
    </row>
    <row r="27" spans="1:12" ht="15">
      <c r="A27" s="7" t="s">
        <v>372</v>
      </c>
      <c r="D27" s="6">
        <v>37215</v>
      </c>
      <c r="H27" s="6">
        <v>44655</v>
      </c>
      <c r="L27" s="8">
        <v>-180654</v>
      </c>
    </row>
    <row r="29" spans="1:12" ht="15">
      <c r="A29" s="7" t="s">
        <v>373</v>
      </c>
      <c r="C29" s="5">
        <v>153315</v>
      </c>
      <c r="D29" s="5"/>
      <c r="G29" s="5">
        <v>164836</v>
      </c>
      <c r="H29" s="5"/>
      <c r="L29" s="21">
        <v>204592</v>
      </c>
    </row>
  </sheetData>
  <sheetProtection selectLockedCells="1" selectUnlockedCells="1"/>
  <mergeCells count="19">
    <mergeCell ref="A2:F2"/>
    <mergeCell ref="C5:D5"/>
    <mergeCell ref="G5:H5"/>
    <mergeCell ref="K5:L5"/>
    <mergeCell ref="O5:P5"/>
    <mergeCell ref="C6:D6"/>
    <mergeCell ref="G6:H6"/>
    <mergeCell ref="K6:L6"/>
    <mergeCell ref="O6:P6"/>
    <mergeCell ref="B11:E11"/>
    <mergeCell ref="F11:I11"/>
    <mergeCell ref="J11:M11"/>
    <mergeCell ref="N11:Q11"/>
    <mergeCell ref="B13:E13"/>
    <mergeCell ref="F13:I13"/>
    <mergeCell ref="J13:M13"/>
    <mergeCell ref="N13:Q13"/>
    <mergeCell ref="C29:D29"/>
    <mergeCell ref="G29:H2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O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25.7109375" style="0" customWidth="1"/>
    <col min="16" max="16384" width="8.7109375" style="0" customWidth="1"/>
  </cols>
  <sheetData>
    <row r="3" spans="3:15" ht="15">
      <c r="C3" s="1" t="s">
        <v>47</v>
      </c>
      <c r="D3" s="1"/>
      <c r="E3" s="1"/>
      <c r="F3" s="1"/>
      <c r="G3" s="1"/>
      <c r="H3" s="1"/>
      <c r="K3" s="1" t="s">
        <v>48</v>
      </c>
      <c r="L3" s="1"/>
      <c r="M3" s="1"/>
      <c r="N3" s="1"/>
      <c r="O3" s="1"/>
    </row>
    <row r="4" spans="3:15" ht="39.75" customHeight="1">
      <c r="C4" s="2" t="s">
        <v>49</v>
      </c>
      <c r="D4" s="2"/>
      <c r="G4" s="2" t="s">
        <v>50</v>
      </c>
      <c r="H4" s="2"/>
      <c r="K4" s="1" t="s">
        <v>51</v>
      </c>
      <c r="L4" s="1"/>
      <c r="O4" s="11" t="s">
        <v>52</v>
      </c>
    </row>
    <row r="5" spans="3:15" ht="15">
      <c r="C5" s="3"/>
      <c r="D5" s="3"/>
      <c r="G5" s="3"/>
      <c r="H5" s="3"/>
      <c r="K5" s="3"/>
      <c r="L5" s="3"/>
      <c r="O5" s="7" t="s">
        <v>8</v>
      </c>
    </row>
    <row r="6" ht="15">
      <c r="A6" s="4" t="s">
        <v>53</v>
      </c>
    </row>
    <row r="7" spans="1:12" ht="15">
      <c r="A7" t="s">
        <v>54</v>
      </c>
      <c r="C7" s="5">
        <v>15358</v>
      </c>
      <c r="D7" s="5"/>
      <c r="G7" s="5">
        <v>23946</v>
      </c>
      <c r="H7" s="5"/>
      <c r="K7" s="5">
        <v>36728</v>
      </c>
      <c r="L7" s="5"/>
    </row>
    <row r="8" spans="1:12" ht="15">
      <c r="A8" t="s">
        <v>55</v>
      </c>
      <c r="D8" s="6">
        <v>46313</v>
      </c>
      <c r="H8" s="6">
        <v>56955</v>
      </c>
      <c r="L8" s="6">
        <v>70480</v>
      </c>
    </row>
    <row r="9" spans="1:12" ht="15">
      <c r="A9" s="7" t="s">
        <v>56</v>
      </c>
      <c r="D9" s="6">
        <v>153315</v>
      </c>
      <c r="H9" s="6">
        <v>164836</v>
      </c>
      <c r="L9" s="6">
        <v>204592</v>
      </c>
    </row>
    <row r="10" spans="1:12" ht="15">
      <c r="A10" t="s">
        <v>57</v>
      </c>
      <c r="D10" s="6">
        <v>30191</v>
      </c>
      <c r="H10" s="6">
        <v>30000</v>
      </c>
      <c r="L10" t="s">
        <v>17</v>
      </c>
    </row>
    <row r="11" spans="1:12" ht="15">
      <c r="A11" t="s">
        <v>58</v>
      </c>
      <c r="D11" t="s">
        <v>17</v>
      </c>
      <c r="H11" t="s">
        <v>17</v>
      </c>
      <c r="L11" s="6">
        <v>98692</v>
      </c>
    </row>
    <row r="12" spans="1:12" ht="15">
      <c r="A12" t="s">
        <v>59</v>
      </c>
      <c r="D12" t="s">
        <v>17</v>
      </c>
      <c r="H12" t="s">
        <v>17</v>
      </c>
      <c r="L12" s="6">
        <v>180628</v>
      </c>
    </row>
    <row r="13" spans="1:12" ht="15">
      <c r="A13" t="s">
        <v>60</v>
      </c>
      <c r="D13" s="6">
        <v>37215</v>
      </c>
      <c r="H13" s="6">
        <v>44655</v>
      </c>
      <c r="L13" s="8">
        <v>-180654</v>
      </c>
    </row>
  </sheetData>
  <sheetProtection selectLockedCells="1" selectUnlockedCells="1"/>
  <mergeCells count="11">
    <mergeCell ref="C3:H3"/>
    <mergeCell ref="K3:O3"/>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T4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360</v>
      </c>
      <c r="B2" s="1"/>
      <c r="C2" s="1"/>
      <c r="D2" s="1"/>
      <c r="E2" s="1"/>
      <c r="F2" s="1"/>
    </row>
    <row r="5" spans="3:20" ht="15">
      <c r="C5" s="1" t="s">
        <v>1</v>
      </c>
      <c r="D5" s="1"/>
      <c r="E5" s="1"/>
      <c r="F5" s="1"/>
      <c r="G5" s="1"/>
      <c r="H5" s="1"/>
      <c r="I5" s="1"/>
      <c r="J5" s="1"/>
      <c r="K5" s="1"/>
      <c r="L5" s="1"/>
      <c r="O5" s="1" t="s">
        <v>36</v>
      </c>
      <c r="P5" s="1"/>
      <c r="Q5" s="1"/>
      <c r="R5" s="1"/>
      <c r="S5" s="1"/>
      <c r="T5" s="1"/>
    </row>
    <row r="6" spans="3:20" ht="15">
      <c r="C6" s="1" t="s">
        <v>3</v>
      </c>
      <c r="D6" s="1"/>
      <c r="G6" s="1" t="s">
        <v>4</v>
      </c>
      <c r="H6" s="1"/>
      <c r="K6" s="1" t="s">
        <v>5</v>
      </c>
      <c r="L6" s="1"/>
      <c r="O6" s="1" t="s">
        <v>374</v>
      </c>
      <c r="P6" s="1"/>
      <c r="S6" s="1" t="s">
        <v>375</v>
      </c>
      <c r="T6" s="1"/>
    </row>
    <row r="7" spans="3:20" ht="15">
      <c r="C7" s="3"/>
      <c r="D7" s="3"/>
      <c r="G7" s="3"/>
      <c r="H7" s="3"/>
      <c r="K7" s="3"/>
      <c r="L7" s="3"/>
      <c r="O7" s="1" t="s">
        <v>8</v>
      </c>
      <c r="P7" s="1"/>
      <c r="S7" s="3"/>
      <c r="T7" s="3"/>
    </row>
    <row r="8" spans="1:20" ht="15">
      <c r="A8" t="s">
        <v>10</v>
      </c>
      <c r="C8" s="5">
        <v>25423</v>
      </c>
      <c r="D8" s="5"/>
      <c r="G8" s="5">
        <v>102718</v>
      </c>
      <c r="H8" s="5"/>
      <c r="K8" s="5">
        <v>260297</v>
      </c>
      <c r="L8" s="5"/>
      <c r="O8" s="5">
        <v>186124</v>
      </c>
      <c r="P8" s="5"/>
      <c r="S8" s="5">
        <v>231493</v>
      </c>
      <c r="T8" s="5"/>
    </row>
    <row r="9" spans="1:20" ht="15">
      <c r="A9" t="s">
        <v>62</v>
      </c>
      <c r="D9" s="6">
        <v>17228</v>
      </c>
      <c r="H9" s="6">
        <v>77171</v>
      </c>
      <c r="L9" s="6">
        <v>166554</v>
      </c>
      <c r="P9" s="6">
        <v>120264</v>
      </c>
      <c r="T9" s="6">
        <v>134516</v>
      </c>
    </row>
    <row r="11" spans="1:20" ht="15">
      <c r="A11" t="s">
        <v>12</v>
      </c>
      <c r="D11" s="6">
        <v>8195</v>
      </c>
      <c r="H11" s="6">
        <v>25547</v>
      </c>
      <c r="L11" s="6">
        <v>93743</v>
      </c>
      <c r="P11" s="6">
        <v>65860</v>
      </c>
      <c r="T11" s="6">
        <v>96977</v>
      </c>
    </row>
    <row r="13" ht="15">
      <c r="A13" t="s">
        <v>13</v>
      </c>
    </row>
    <row r="14" spans="1:20" ht="15">
      <c r="A14" t="s">
        <v>65</v>
      </c>
      <c r="D14" s="6">
        <v>6728</v>
      </c>
      <c r="H14" s="6">
        <v>13553</v>
      </c>
      <c r="L14" s="6">
        <v>25795</v>
      </c>
      <c r="P14" s="6">
        <v>18672</v>
      </c>
      <c r="T14" s="6">
        <v>25533</v>
      </c>
    </row>
    <row r="15" spans="1:20" ht="15">
      <c r="A15" t="s">
        <v>63</v>
      </c>
      <c r="D15" s="6">
        <v>6047</v>
      </c>
      <c r="H15" s="6">
        <v>25601</v>
      </c>
      <c r="L15" s="6">
        <v>45860</v>
      </c>
      <c r="P15" s="6">
        <v>33281</v>
      </c>
      <c r="T15" s="6">
        <v>36617</v>
      </c>
    </row>
    <row r="16" spans="1:20" ht="15">
      <c r="A16" t="s">
        <v>16</v>
      </c>
      <c r="D16" t="s">
        <v>17</v>
      </c>
      <c r="H16" s="6">
        <v>2800</v>
      </c>
      <c r="L16" s="6">
        <v>2000</v>
      </c>
      <c r="P16" s="6">
        <v>1500</v>
      </c>
      <c r="T16" s="6">
        <v>660</v>
      </c>
    </row>
    <row r="17" spans="1:20" ht="15">
      <c r="A17" t="s">
        <v>18</v>
      </c>
      <c r="D17" t="s">
        <v>17</v>
      </c>
      <c r="H17" s="6">
        <v>5100</v>
      </c>
      <c r="L17" s="6">
        <v>2234</v>
      </c>
      <c r="P17" s="6">
        <v>1369</v>
      </c>
      <c r="T17" s="6">
        <v>866</v>
      </c>
    </row>
    <row r="19" spans="1:20" ht="15">
      <c r="A19" s="7" t="s">
        <v>19</v>
      </c>
      <c r="D19" s="6">
        <v>12775</v>
      </c>
      <c r="H19" s="6">
        <v>47054</v>
      </c>
      <c r="L19" s="6">
        <v>75889</v>
      </c>
      <c r="P19" s="6">
        <v>54822</v>
      </c>
      <c r="T19" s="6">
        <v>63676</v>
      </c>
    </row>
    <row r="21" spans="1:20" ht="15">
      <c r="A21" t="s">
        <v>20</v>
      </c>
      <c r="D21" s="8">
        <v>-4580</v>
      </c>
      <c r="H21" s="8">
        <v>-21507</v>
      </c>
      <c r="L21" s="6">
        <v>17854</v>
      </c>
      <c r="P21" s="6">
        <v>11038</v>
      </c>
      <c r="T21" s="6">
        <v>33301</v>
      </c>
    </row>
    <row r="23" ht="15">
      <c r="A23" t="s">
        <v>21</v>
      </c>
    </row>
    <row r="24" spans="1:20" ht="15">
      <c r="A24" t="s">
        <v>22</v>
      </c>
      <c r="D24" t="s">
        <v>17</v>
      </c>
      <c r="H24" s="6">
        <v>27073</v>
      </c>
      <c r="L24" t="s">
        <v>17</v>
      </c>
      <c r="P24" t="s">
        <v>17</v>
      </c>
      <c r="T24" t="s">
        <v>17</v>
      </c>
    </row>
    <row r="25" spans="1:20" ht="15">
      <c r="A25" t="s">
        <v>112</v>
      </c>
      <c r="D25" t="s">
        <v>17</v>
      </c>
      <c r="H25" t="s">
        <v>17</v>
      </c>
      <c r="L25" t="s">
        <v>17</v>
      </c>
      <c r="P25" t="s">
        <v>17</v>
      </c>
      <c r="T25" s="8">
        <v>-10241</v>
      </c>
    </row>
    <row r="26" spans="1:20" ht="15">
      <c r="A26" t="s">
        <v>113</v>
      </c>
      <c r="D26" t="s">
        <v>17</v>
      </c>
      <c r="H26" t="s">
        <v>17</v>
      </c>
      <c r="L26" t="s">
        <v>17</v>
      </c>
      <c r="P26" t="s">
        <v>17</v>
      </c>
      <c r="T26" s="8">
        <v>-57051</v>
      </c>
    </row>
    <row r="27" spans="1:20" ht="15">
      <c r="A27" t="s">
        <v>25</v>
      </c>
      <c r="D27" s="8">
        <v>-1009</v>
      </c>
      <c r="H27" s="8">
        <v>-1699</v>
      </c>
      <c r="L27" s="8">
        <v>-2323</v>
      </c>
      <c r="P27" s="8">
        <v>-1738</v>
      </c>
      <c r="T27" s="8">
        <v>-750</v>
      </c>
    </row>
    <row r="29" spans="1:20" ht="15">
      <c r="A29" s="7" t="s">
        <v>26</v>
      </c>
      <c r="D29" s="8">
        <v>-1009</v>
      </c>
      <c r="H29" s="6">
        <v>25374</v>
      </c>
      <c r="L29" s="8">
        <v>-2323</v>
      </c>
      <c r="P29" s="8">
        <v>-1738</v>
      </c>
      <c r="T29" s="8">
        <v>-68042</v>
      </c>
    </row>
    <row r="31" spans="1:20" ht="15">
      <c r="A31" t="s">
        <v>27</v>
      </c>
      <c r="D31" s="8">
        <v>-5589</v>
      </c>
      <c r="H31" s="6">
        <v>3867</v>
      </c>
      <c r="L31" s="6">
        <v>15531</v>
      </c>
      <c r="P31" s="6">
        <v>9300</v>
      </c>
      <c r="T31" s="8">
        <v>-34741</v>
      </c>
    </row>
    <row r="32" spans="1:20" ht="15">
      <c r="A32" t="s">
        <v>28</v>
      </c>
      <c r="D32" t="s">
        <v>17</v>
      </c>
      <c r="H32" s="6">
        <v>124</v>
      </c>
      <c r="L32" s="8">
        <v>-8996</v>
      </c>
      <c r="P32" s="8">
        <v>-5167</v>
      </c>
      <c r="T32" s="8">
        <v>-3779</v>
      </c>
    </row>
    <row r="34" spans="1:20" ht="15">
      <c r="A34" t="s">
        <v>29</v>
      </c>
      <c r="D34" s="8">
        <v>-5589</v>
      </c>
      <c r="H34" s="6">
        <v>3991</v>
      </c>
      <c r="L34" s="6">
        <v>6535</v>
      </c>
      <c r="P34" s="6">
        <v>4133</v>
      </c>
      <c r="T34" s="8">
        <v>-38520</v>
      </c>
    </row>
    <row r="36" spans="1:20" ht="15">
      <c r="A36" t="s">
        <v>30</v>
      </c>
      <c r="D36" t="s">
        <v>17</v>
      </c>
      <c r="H36" s="6">
        <v>198</v>
      </c>
      <c r="L36" s="6">
        <v>494</v>
      </c>
      <c r="P36" s="6">
        <v>1160</v>
      </c>
      <c r="T36" s="6">
        <v>754</v>
      </c>
    </row>
    <row r="38" spans="1:20" ht="15">
      <c r="A38" t="s">
        <v>31</v>
      </c>
      <c r="D38" s="8">
        <v>-5589</v>
      </c>
      <c r="H38" s="6">
        <v>4189</v>
      </c>
      <c r="L38" s="6">
        <v>7029</v>
      </c>
      <c r="P38" s="6">
        <v>5293</v>
      </c>
      <c r="T38" s="8">
        <v>-37766</v>
      </c>
    </row>
    <row r="39" spans="1:20" ht="15">
      <c r="A39" t="s">
        <v>32</v>
      </c>
      <c r="D39" t="s">
        <v>17</v>
      </c>
      <c r="H39" s="6">
        <v>23</v>
      </c>
      <c r="L39" s="6">
        <v>195</v>
      </c>
      <c r="P39" s="6">
        <v>195</v>
      </c>
      <c r="T39" t="s">
        <v>17</v>
      </c>
    </row>
    <row r="41" spans="1:20" ht="15">
      <c r="A41" t="s">
        <v>33</v>
      </c>
      <c r="D41" s="8">
        <v>-5589</v>
      </c>
      <c r="H41" s="6">
        <v>4166</v>
      </c>
      <c r="L41" s="6">
        <v>6834</v>
      </c>
      <c r="P41" s="6">
        <v>5098</v>
      </c>
      <c r="T41" s="8">
        <v>-37766</v>
      </c>
    </row>
    <row r="42" spans="1:20" ht="39.75" customHeight="1">
      <c r="A42" s="18" t="s">
        <v>376</v>
      </c>
      <c r="D42" s="8">
        <v>-1780</v>
      </c>
      <c r="H42" s="8">
        <v>-3559</v>
      </c>
      <c r="L42" s="8">
        <v>-6298</v>
      </c>
      <c r="P42" s="8">
        <v>-4585</v>
      </c>
      <c r="T42" s="8">
        <v>-79062</v>
      </c>
    </row>
    <row r="44" spans="1:20" ht="15">
      <c r="A44" t="s">
        <v>35</v>
      </c>
      <c r="C44" s="9">
        <v>-7369</v>
      </c>
      <c r="D44" s="9"/>
      <c r="G44" s="5">
        <v>607</v>
      </c>
      <c r="H44" s="5"/>
      <c r="K44" s="5">
        <v>536</v>
      </c>
      <c r="L44" s="5"/>
      <c r="O44" s="5">
        <v>513</v>
      </c>
      <c r="P44" s="5"/>
      <c r="S44" s="9">
        <v>-116828</v>
      </c>
      <c r="T44" s="9"/>
    </row>
  </sheetData>
  <sheetProtection selectLockedCells="1" selectUnlockedCells="1"/>
  <mergeCells count="23">
    <mergeCell ref="A2:F2"/>
    <mergeCell ref="C5:L5"/>
    <mergeCell ref="O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44:D44"/>
    <mergeCell ref="G44:H44"/>
    <mergeCell ref="K44:L44"/>
    <mergeCell ref="O44:P44"/>
    <mergeCell ref="S44:T4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T2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377</v>
      </c>
      <c r="B2" s="1"/>
      <c r="C2" s="1"/>
      <c r="D2" s="1"/>
      <c r="E2" s="1"/>
      <c r="F2" s="1"/>
    </row>
    <row r="5" spans="3:20" ht="15">
      <c r="C5" s="1" t="s">
        <v>1</v>
      </c>
      <c r="D5" s="1"/>
      <c r="E5" s="1"/>
      <c r="F5" s="1"/>
      <c r="G5" s="1"/>
      <c r="H5" s="1"/>
      <c r="I5" s="1"/>
      <c r="J5" s="1"/>
      <c r="K5" s="1"/>
      <c r="L5" s="1"/>
      <c r="O5" s="1" t="s">
        <v>36</v>
      </c>
      <c r="P5" s="1"/>
      <c r="Q5" s="1"/>
      <c r="R5" s="1"/>
      <c r="S5" s="1"/>
      <c r="T5" s="1"/>
    </row>
    <row r="6" spans="3:20" ht="15">
      <c r="C6" s="1" t="s">
        <v>3</v>
      </c>
      <c r="D6" s="1"/>
      <c r="G6" s="1" t="s">
        <v>4</v>
      </c>
      <c r="H6" s="1"/>
      <c r="K6" s="1" t="s">
        <v>5</v>
      </c>
      <c r="L6" s="1"/>
      <c r="O6" s="1" t="s">
        <v>107</v>
      </c>
      <c r="P6" s="1"/>
      <c r="S6" s="1" t="s">
        <v>375</v>
      </c>
      <c r="T6" s="1"/>
    </row>
    <row r="7" spans="3:20" ht="15">
      <c r="C7" s="3"/>
      <c r="D7" s="3"/>
      <c r="G7" s="3"/>
      <c r="H7" s="3"/>
      <c r="K7" s="3"/>
      <c r="L7" s="3"/>
      <c r="O7" s="1" t="s">
        <v>8</v>
      </c>
      <c r="P7" s="1"/>
      <c r="S7" s="3"/>
      <c r="T7" s="3"/>
    </row>
    <row r="8" ht="15">
      <c r="A8" s="7" t="s">
        <v>378</v>
      </c>
    </row>
    <row r="9" ht="15">
      <c r="A9" t="s">
        <v>38</v>
      </c>
    </row>
    <row r="10" spans="1:20" ht="15">
      <c r="A10" t="s">
        <v>39</v>
      </c>
      <c r="C10" s="12">
        <v>-9.67</v>
      </c>
      <c r="D10" s="12"/>
      <c r="G10" s="13">
        <v>0.01</v>
      </c>
      <c r="H10" s="13"/>
      <c r="K10" s="13">
        <v>0</v>
      </c>
      <c r="L10" s="13"/>
      <c r="O10" s="12">
        <v>-0.01</v>
      </c>
      <c r="P10" s="12"/>
      <c r="S10" s="12">
        <v>-20.53</v>
      </c>
      <c r="T10" s="12"/>
    </row>
    <row r="11" spans="1:20" ht="15">
      <c r="A11" t="s">
        <v>40</v>
      </c>
      <c r="D11" t="s">
        <v>17</v>
      </c>
      <c r="H11" s="14">
        <v>0</v>
      </c>
      <c r="L11" s="14">
        <v>0.01</v>
      </c>
      <c r="P11" s="14">
        <v>0.02</v>
      </c>
      <c r="T11" s="14">
        <v>0.13</v>
      </c>
    </row>
    <row r="13" spans="1:20" ht="15">
      <c r="A13" t="s">
        <v>31</v>
      </c>
      <c r="C13" s="12">
        <v>-9.67</v>
      </c>
      <c r="D13" s="12"/>
      <c r="G13" s="13">
        <v>0.01</v>
      </c>
      <c r="H13" s="13"/>
      <c r="K13" s="13">
        <v>0.01</v>
      </c>
      <c r="L13" s="13"/>
      <c r="O13" s="13">
        <v>0.01</v>
      </c>
      <c r="P13" s="13"/>
      <c r="S13" s="12">
        <v>-20.4</v>
      </c>
      <c r="T13" s="12"/>
    </row>
    <row r="15" ht="39.75" customHeight="1">
      <c r="A15" s="18" t="s">
        <v>379</v>
      </c>
    </row>
    <row r="16" spans="1:20" ht="15">
      <c r="A16" t="s">
        <v>42</v>
      </c>
      <c r="D16" s="6">
        <v>762</v>
      </c>
      <c r="H16" s="6">
        <v>52806</v>
      </c>
      <c r="L16" s="6">
        <v>47521</v>
      </c>
      <c r="P16" s="6">
        <v>62200</v>
      </c>
      <c r="T16" s="6">
        <v>5727</v>
      </c>
    </row>
    <row r="18" spans="1:20" ht="15">
      <c r="A18" t="s">
        <v>43</v>
      </c>
      <c r="D18" s="6">
        <v>762</v>
      </c>
      <c r="H18" s="6">
        <v>53366</v>
      </c>
      <c r="L18" s="6">
        <v>50343</v>
      </c>
      <c r="P18" s="6">
        <v>62553</v>
      </c>
      <c r="T18" s="6">
        <v>5727</v>
      </c>
    </row>
    <row r="20" ht="15">
      <c r="A20" t="s">
        <v>380</v>
      </c>
    </row>
    <row r="21" spans="1:12" ht="15">
      <c r="A21" t="s">
        <v>42</v>
      </c>
      <c r="K21" s="3" t="s">
        <v>45</v>
      </c>
      <c r="L21" s="3"/>
    </row>
    <row r="23" spans="1:12" ht="15">
      <c r="A23" t="s">
        <v>43</v>
      </c>
      <c r="K23" s="3" t="s">
        <v>45</v>
      </c>
      <c r="L23" s="3"/>
    </row>
    <row r="25" ht="15">
      <c r="A25" t="s">
        <v>381</v>
      </c>
    </row>
    <row r="26" ht="15">
      <c r="A26" t="s">
        <v>42</v>
      </c>
    </row>
    <row r="28" ht="15">
      <c r="A28" t="s">
        <v>43</v>
      </c>
    </row>
  </sheetData>
  <sheetProtection selectLockedCells="1" selectUnlockedCells="1"/>
  <mergeCells count="25">
    <mergeCell ref="A2:F2"/>
    <mergeCell ref="C5:L5"/>
    <mergeCell ref="O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 ref="C13:D13"/>
    <mergeCell ref="G13:H13"/>
    <mergeCell ref="K13:L13"/>
    <mergeCell ref="O13:P13"/>
    <mergeCell ref="S13:T13"/>
    <mergeCell ref="K21:L21"/>
    <mergeCell ref="K23:L2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2" t="s">
        <v>382</v>
      </c>
      <c r="B2" s="2"/>
      <c r="C2" s="2"/>
      <c r="D2" s="2"/>
      <c r="E2" s="2"/>
      <c r="F2" s="2"/>
    </row>
    <row r="5" spans="3:20" ht="15">
      <c r="C5" s="1" t="s">
        <v>1</v>
      </c>
      <c r="D5" s="1"/>
      <c r="E5" s="1"/>
      <c r="F5" s="1"/>
      <c r="G5" s="1"/>
      <c r="H5" s="1"/>
      <c r="I5" s="1"/>
      <c r="J5" s="1"/>
      <c r="K5" s="1"/>
      <c r="L5" s="1"/>
      <c r="O5" s="1" t="s">
        <v>2</v>
      </c>
      <c r="P5" s="1"/>
      <c r="Q5" s="1"/>
      <c r="R5" s="1"/>
      <c r="S5" s="1"/>
      <c r="T5" s="1"/>
    </row>
    <row r="6" spans="3:20" ht="15">
      <c r="C6" s="1" t="s">
        <v>3</v>
      </c>
      <c r="D6" s="1"/>
      <c r="G6" s="1" t="s">
        <v>4</v>
      </c>
      <c r="H6" s="1"/>
      <c r="K6" s="1" t="s">
        <v>5</v>
      </c>
      <c r="L6" s="1"/>
      <c r="O6" s="1" t="s">
        <v>107</v>
      </c>
      <c r="P6" s="1"/>
      <c r="S6" s="1" t="s">
        <v>375</v>
      </c>
      <c r="T6" s="1"/>
    </row>
    <row r="7" spans="3:20" ht="15">
      <c r="C7" s="3"/>
      <c r="D7" s="3"/>
      <c r="G7" s="3"/>
      <c r="H7" s="3"/>
      <c r="K7" s="3"/>
      <c r="L7" s="3"/>
      <c r="O7" s="1" t="s">
        <v>8</v>
      </c>
      <c r="P7" s="1"/>
      <c r="S7" s="3"/>
      <c r="T7" s="3"/>
    </row>
    <row r="8" spans="1:20" ht="15">
      <c r="A8" t="s">
        <v>31</v>
      </c>
      <c r="C8" s="9">
        <v>-5589</v>
      </c>
      <c r="D8" s="9"/>
      <c r="G8" s="5">
        <v>4189</v>
      </c>
      <c r="H8" s="5"/>
      <c r="K8" s="5">
        <v>7029</v>
      </c>
      <c r="L8" s="5"/>
      <c r="O8" s="5">
        <v>5293</v>
      </c>
      <c r="P8" s="5"/>
      <c r="S8" s="9">
        <v>-37766</v>
      </c>
      <c r="T8" s="9"/>
    </row>
    <row r="9" spans="1:20" ht="15">
      <c r="A9" t="s">
        <v>383</v>
      </c>
      <c r="D9" s="8">
        <v>-49</v>
      </c>
      <c r="H9" s="6">
        <v>36</v>
      </c>
      <c r="L9" s="8">
        <v>-132</v>
      </c>
      <c r="P9" s="8">
        <v>-209</v>
      </c>
      <c r="T9" s="6">
        <v>19</v>
      </c>
    </row>
    <row r="11" spans="1:20" ht="15">
      <c r="A11" s="7" t="s">
        <v>384</v>
      </c>
      <c r="C11" s="9">
        <v>-5638</v>
      </c>
      <c r="D11" s="9"/>
      <c r="G11" s="5">
        <v>4225</v>
      </c>
      <c r="H11" s="5"/>
      <c r="K11" s="5">
        <v>6897</v>
      </c>
      <c r="L11" s="5"/>
      <c r="O11" s="5">
        <v>5084</v>
      </c>
      <c r="P11" s="5"/>
      <c r="S11" s="9">
        <v>-37747</v>
      </c>
      <c r="T11" s="9"/>
    </row>
  </sheetData>
  <sheetProtection selectLockedCells="1" selectUnlockedCells="1"/>
  <mergeCells count="23">
    <mergeCell ref="A2:F2"/>
    <mergeCell ref="C5:L5"/>
    <mergeCell ref="O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BA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16384" width="8.7109375" style="0" customWidth="1"/>
  </cols>
  <sheetData>
    <row r="2" spans="1:6" ht="15">
      <c r="A2" s="1" t="s">
        <v>377</v>
      </c>
      <c r="B2" s="1"/>
      <c r="C2" s="1"/>
      <c r="D2" s="1"/>
      <c r="E2" s="1"/>
      <c r="F2" s="1"/>
    </row>
    <row r="5" spans="3:52" ht="39.75" customHeight="1">
      <c r="C5" s="1" t="s">
        <v>385</v>
      </c>
      <c r="D5" s="1"/>
      <c r="E5" s="1"/>
      <c r="F5" s="1"/>
      <c r="G5" s="1"/>
      <c r="H5" s="1"/>
      <c r="I5" s="1"/>
      <c r="J5" s="1"/>
      <c r="K5" s="1"/>
      <c r="L5" s="1"/>
      <c r="M5" s="1"/>
      <c r="N5" s="1"/>
      <c r="O5" s="1"/>
      <c r="P5" s="1"/>
      <c r="Q5" s="1"/>
      <c r="R5" s="1"/>
      <c r="S5" s="1"/>
      <c r="T5" s="1"/>
      <c r="U5" s="1"/>
      <c r="V5" s="1"/>
      <c r="W5" s="1"/>
      <c r="X5" s="1"/>
      <c r="AA5" s="3"/>
      <c r="AB5" s="3"/>
      <c r="AE5" s="3"/>
      <c r="AF5" s="3"/>
      <c r="AI5" s="2" t="s">
        <v>386</v>
      </c>
      <c r="AJ5" s="2"/>
      <c r="AM5" s="2" t="s">
        <v>387</v>
      </c>
      <c r="AN5" s="2"/>
      <c r="AQ5" s="2" t="s">
        <v>388</v>
      </c>
      <c r="AR5" s="2"/>
      <c r="AU5" s="2" t="s">
        <v>389</v>
      </c>
      <c r="AV5" s="2"/>
      <c r="AY5" s="2" t="s">
        <v>390</v>
      </c>
      <c r="AZ5" s="2"/>
    </row>
    <row r="6" spans="3:32" ht="15">
      <c r="C6" s="1" t="s">
        <v>366</v>
      </c>
      <c r="D6" s="1"/>
      <c r="E6" s="1"/>
      <c r="F6" s="1"/>
      <c r="G6" s="1"/>
      <c r="H6" s="1"/>
      <c r="K6" s="1" t="s">
        <v>391</v>
      </c>
      <c r="L6" s="1"/>
      <c r="M6" s="1"/>
      <c r="N6" s="1"/>
      <c r="O6" s="1"/>
      <c r="P6" s="1"/>
      <c r="S6" s="1" t="s">
        <v>392</v>
      </c>
      <c r="T6" s="1"/>
      <c r="U6" s="1"/>
      <c r="V6" s="1"/>
      <c r="W6" s="1"/>
      <c r="X6" s="1"/>
      <c r="AA6" s="1" t="s">
        <v>393</v>
      </c>
      <c r="AB6" s="1"/>
      <c r="AC6" s="1"/>
      <c r="AD6" s="1"/>
      <c r="AE6" s="1"/>
      <c r="AF6" s="1"/>
    </row>
    <row r="7" spans="3:32" ht="15">
      <c r="C7" s="1" t="s">
        <v>394</v>
      </c>
      <c r="D7" s="1"/>
      <c r="G7" s="1" t="s">
        <v>395</v>
      </c>
      <c r="H7" s="1"/>
      <c r="K7" s="1" t="s">
        <v>394</v>
      </c>
      <c r="L7" s="1"/>
      <c r="O7" s="1" t="s">
        <v>395</v>
      </c>
      <c r="P7" s="1"/>
      <c r="S7" s="1" t="s">
        <v>394</v>
      </c>
      <c r="T7" s="1"/>
      <c r="W7" s="1" t="s">
        <v>395</v>
      </c>
      <c r="X7" s="1"/>
      <c r="AA7" s="1" t="s">
        <v>394</v>
      </c>
      <c r="AB7" s="1"/>
      <c r="AE7" s="1" t="s">
        <v>395</v>
      </c>
      <c r="AF7" s="1"/>
    </row>
    <row r="8" spans="1:52" ht="15">
      <c r="A8" s="7" t="s">
        <v>396</v>
      </c>
      <c r="D8" t="s">
        <v>17</v>
      </c>
      <c r="G8" s="3" t="s">
        <v>174</v>
      </c>
      <c r="H8" s="3"/>
      <c r="L8" t="s">
        <v>17</v>
      </c>
      <c r="O8" s="3" t="s">
        <v>174</v>
      </c>
      <c r="P8" s="3"/>
      <c r="T8" t="s">
        <v>17</v>
      </c>
      <c r="W8" s="3" t="s">
        <v>174</v>
      </c>
      <c r="X8" s="3"/>
      <c r="AB8" s="6">
        <v>763</v>
      </c>
      <c r="AE8" s="5">
        <v>5</v>
      </c>
      <c r="AF8" s="5"/>
      <c r="AI8" s="9">
        <v>-28</v>
      </c>
      <c r="AJ8" s="9"/>
      <c r="AM8" s="3" t="s">
        <v>174</v>
      </c>
      <c r="AN8" s="3"/>
      <c r="AQ8" s="9">
        <v>-29993</v>
      </c>
      <c r="AR8" s="9"/>
      <c r="AU8" s="3" t="s">
        <v>174</v>
      </c>
      <c r="AV8" s="3"/>
      <c r="AY8" s="9">
        <v>-30016</v>
      </c>
      <c r="AZ8" s="9"/>
    </row>
    <row r="9" spans="1:52" ht="15">
      <c r="A9" t="s">
        <v>397</v>
      </c>
      <c r="D9" t="s">
        <v>17</v>
      </c>
      <c r="H9" t="s">
        <v>17</v>
      </c>
      <c r="L9" t="s">
        <v>17</v>
      </c>
      <c r="P9" t="s">
        <v>17</v>
      </c>
      <c r="T9" t="s">
        <v>17</v>
      </c>
      <c r="X9" t="s">
        <v>17</v>
      </c>
      <c r="AB9" t="s">
        <v>17</v>
      </c>
      <c r="AF9" t="s">
        <v>17</v>
      </c>
      <c r="AJ9" t="s">
        <v>17</v>
      </c>
      <c r="AN9" s="8">
        <v>-251</v>
      </c>
      <c r="AR9" s="8">
        <v>-1529</v>
      </c>
      <c r="AV9" t="s">
        <v>17</v>
      </c>
      <c r="AZ9" s="8">
        <v>-1780</v>
      </c>
    </row>
    <row r="10" spans="1:52" ht="15">
      <c r="A10" t="s">
        <v>398</v>
      </c>
      <c r="D10" t="s">
        <v>17</v>
      </c>
      <c r="H10" t="s">
        <v>17</v>
      </c>
      <c r="L10" t="s">
        <v>17</v>
      </c>
      <c r="P10" t="s">
        <v>17</v>
      </c>
      <c r="T10" t="s">
        <v>17</v>
      </c>
      <c r="X10" t="s">
        <v>17</v>
      </c>
      <c r="AB10" t="s">
        <v>17</v>
      </c>
      <c r="AF10" t="s">
        <v>17</v>
      </c>
      <c r="AJ10" t="s">
        <v>17</v>
      </c>
      <c r="AN10" s="6">
        <v>334</v>
      </c>
      <c r="AR10" t="s">
        <v>17</v>
      </c>
      <c r="AV10" t="s">
        <v>17</v>
      </c>
      <c r="AZ10" s="6">
        <v>334</v>
      </c>
    </row>
    <row r="11" spans="1:52" ht="15">
      <c r="A11" t="s">
        <v>399</v>
      </c>
      <c r="D11" s="6">
        <v>12810</v>
      </c>
      <c r="H11" s="6">
        <v>13</v>
      </c>
      <c r="L11" t="s">
        <v>17</v>
      </c>
      <c r="P11" t="s">
        <v>17</v>
      </c>
      <c r="T11" t="s">
        <v>17</v>
      </c>
      <c r="X11" t="s">
        <v>17</v>
      </c>
      <c r="AB11" t="s">
        <v>17</v>
      </c>
      <c r="AF11" t="s">
        <v>17</v>
      </c>
      <c r="AJ11" t="s">
        <v>17</v>
      </c>
      <c r="AN11" s="6">
        <v>29984</v>
      </c>
      <c r="AR11" t="s">
        <v>17</v>
      </c>
      <c r="AV11" t="s">
        <v>17</v>
      </c>
      <c r="AZ11" s="6">
        <v>29997</v>
      </c>
    </row>
    <row r="12" spans="1:52" ht="15">
      <c r="A12" t="s">
        <v>400</v>
      </c>
      <c r="D12" s="6">
        <v>2117</v>
      </c>
      <c r="H12" s="6">
        <v>2</v>
      </c>
      <c r="L12" t="s">
        <v>17</v>
      </c>
      <c r="P12" t="s">
        <v>17</v>
      </c>
      <c r="T12" t="s">
        <v>17</v>
      </c>
      <c r="X12" t="s">
        <v>17</v>
      </c>
      <c r="AB12" t="s">
        <v>17</v>
      </c>
      <c r="AF12" t="s">
        <v>17</v>
      </c>
      <c r="AJ12" t="s">
        <v>17</v>
      </c>
      <c r="AN12" s="6">
        <v>6314</v>
      </c>
      <c r="AR12" t="s">
        <v>17</v>
      </c>
      <c r="AV12" t="s">
        <v>17</v>
      </c>
      <c r="AZ12" s="6">
        <v>6316</v>
      </c>
    </row>
    <row r="13" spans="1:52" ht="15">
      <c r="A13" t="s">
        <v>401</v>
      </c>
      <c r="D13" s="6">
        <v>9956</v>
      </c>
      <c r="H13" s="6">
        <v>10</v>
      </c>
      <c r="L13" t="s">
        <v>17</v>
      </c>
      <c r="P13" t="s">
        <v>17</v>
      </c>
      <c r="T13" t="s">
        <v>17</v>
      </c>
      <c r="X13" t="s">
        <v>17</v>
      </c>
      <c r="AB13" t="s">
        <v>17</v>
      </c>
      <c r="AF13" t="s">
        <v>17</v>
      </c>
      <c r="AJ13" t="s">
        <v>17</v>
      </c>
      <c r="AN13" s="6">
        <v>29435</v>
      </c>
      <c r="AR13" t="s">
        <v>17</v>
      </c>
      <c r="AV13" t="s">
        <v>17</v>
      </c>
      <c r="AZ13" s="6">
        <v>29445</v>
      </c>
    </row>
    <row r="14" spans="1:52" ht="15">
      <c r="A14" t="s">
        <v>402</v>
      </c>
      <c r="D14" s="8">
        <v>-7277</v>
      </c>
      <c r="H14" s="8">
        <v>-7</v>
      </c>
      <c r="L14" t="s">
        <v>17</v>
      </c>
      <c r="P14" t="s">
        <v>17</v>
      </c>
      <c r="T14" t="s">
        <v>17</v>
      </c>
      <c r="X14" t="s">
        <v>17</v>
      </c>
      <c r="AB14" t="s">
        <v>17</v>
      </c>
      <c r="AF14" t="s">
        <v>17</v>
      </c>
      <c r="AJ14" t="s">
        <v>17</v>
      </c>
      <c r="AN14" s="8">
        <v>-21704</v>
      </c>
      <c r="AR14" t="s">
        <v>17</v>
      </c>
      <c r="AV14" t="s">
        <v>17</v>
      </c>
      <c r="AZ14" s="8">
        <v>-21711</v>
      </c>
    </row>
    <row r="15" spans="1:52" ht="15">
      <c r="A15" t="s">
        <v>403</v>
      </c>
      <c r="D15" t="s">
        <v>17</v>
      </c>
      <c r="H15" t="s">
        <v>17</v>
      </c>
      <c r="L15" t="s">
        <v>17</v>
      </c>
      <c r="P15" t="s">
        <v>17</v>
      </c>
      <c r="T15" t="s">
        <v>17</v>
      </c>
      <c r="X15" t="s">
        <v>17</v>
      </c>
      <c r="AB15" t="s">
        <v>17</v>
      </c>
      <c r="AF15" t="s">
        <v>17</v>
      </c>
      <c r="AJ15" t="s">
        <v>17</v>
      </c>
      <c r="AN15" s="6">
        <v>175</v>
      </c>
      <c r="AR15" t="s">
        <v>17</v>
      </c>
      <c r="AV15" t="s">
        <v>17</v>
      </c>
      <c r="AZ15" s="6">
        <v>175</v>
      </c>
    </row>
    <row r="16" spans="1:52" ht="15">
      <c r="A16" t="s">
        <v>404</v>
      </c>
      <c r="D16" t="s">
        <v>17</v>
      </c>
      <c r="H16" t="s">
        <v>17</v>
      </c>
      <c r="L16" t="s">
        <v>17</v>
      </c>
      <c r="P16" t="s">
        <v>17</v>
      </c>
      <c r="T16" t="s">
        <v>17</v>
      </c>
      <c r="X16" t="s">
        <v>17</v>
      </c>
      <c r="AB16" t="s">
        <v>17</v>
      </c>
      <c r="AF16" t="s">
        <v>17</v>
      </c>
      <c r="AJ16" s="8">
        <v>-49</v>
      </c>
      <c r="AN16" t="s">
        <v>17</v>
      </c>
      <c r="AR16" t="s">
        <v>17</v>
      </c>
      <c r="AV16" t="s">
        <v>17</v>
      </c>
      <c r="AZ16" s="8">
        <v>-49</v>
      </c>
    </row>
    <row r="17" spans="1:52" ht="15">
      <c r="A17" t="s">
        <v>405</v>
      </c>
      <c r="D17" t="s">
        <v>17</v>
      </c>
      <c r="H17" t="s">
        <v>17</v>
      </c>
      <c r="L17" t="s">
        <v>17</v>
      </c>
      <c r="P17" t="s">
        <v>17</v>
      </c>
      <c r="T17" t="s">
        <v>17</v>
      </c>
      <c r="X17" t="s">
        <v>17</v>
      </c>
      <c r="AB17" t="s">
        <v>17</v>
      </c>
      <c r="AF17" t="s">
        <v>17</v>
      </c>
      <c r="AJ17" t="s">
        <v>17</v>
      </c>
      <c r="AN17" t="s">
        <v>17</v>
      </c>
      <c r="AR17" s="8">
        <v>-5589</v>
      </c>
      <c r="AV17" t="s">
        <v>17</v>
      </c>
      <c r="AZ17" s="8">
        <v>-5589</v>
      </c>
    </row>
    <row r="19" spans="1:53" ht="15">
      <c r="A19" s="7" t="s">
        <v>406</v>
      </c>
      <c r="C19" s="7"/>
      <c r="D19" s="23">
        <v>17606</v>
      </c>
      <c r="E19" s="7"/>
      <c r="G19" s="7"/>
      <c r="H19" s="23">
        <v>18</v>
      </c>
      <c r="I19" s="7"/>
      <c r="K19" s="7"/>
      <c r="L19" s="7" t="s">
        <v>17</v>
      </c>
      <c r="M19" s="7"/>
      <c r="O19" s="7"/>
      <c r="P19" s="7" t="s">
        <v>17</v>
      </c>
      <c r="Q19" s="7"/>
      <c r="S19" s="7"/>
      <c r="T19" s="7" t="s">
        <v>17</v>
      </c>
      <c r="U19" s="7"/>
      <c r="W19" s="7"/>
      <c r="X19" s="7" t="s">
        <v>17</v>
      </c>
      <c r="Y19" s="7"/>
      <c r="AA19" s="7"/>
      <c r="AB19" s="23">
        <v>763</v>
      </c>
      <c r="AC19" s="7"/>
      <c r="AE19" s="7"/>
      <c r="AF19" s="23">
        <v>5</v>
      </c>
      <c r="AG19" s="7"/>
      <c r="AI19" s="7"/>
      <c r="AJ19" s="24">
        <v>-77</v>
      </c>
      <c r="AK19" s="7"/>
      <c r="AM19" s="7"/>
      <c r="AN19" s="23">
        <v>44287</v>
      </c>
      <c r="AO19" s="7"/>
      <c r="AQ19" s="7"/>
      <c r="AR19" s="24">
        <v>-37111</v>
      </c>
      <c r="AS19" s="7"/>
      <c r="AU19" s="7"/>
      <c r="AV19" s="7" t="s">
        <v>17</v>
      </c>
      <c r="AW19" s="7"/>
      <c r="AY19" s="7"/>
      <c r="AZ19" s="23">
        <v>7122</v>
      </c>
      <c r="BA19" s="7"/>
    </row>
    <row r="20" spans="1:52" ht="15">
      <c r="A20" t="s">
        <v>407</v>
      </c>
      <c r="D20" t="s">
        <v>17</v>
      </c>
      <c r="H20" t="s">
        <v>17</v>
      </c>
      <c r="L20" t="s">
        <v>17</v>
      </c>
      <c r="P20" t="s">
        <v>17</v>
      </c>
      <c r="T20" t="s">
        <v>17</v>
      </c>
      <c r="X20" t="s">
        <v>17</v>
      </c>
      <c r="AB20" s="6">
        <v>100000</v>
      </c>
      <c r="AF20" s="6">
        <v>1000</v>
      </c>
      <c r="AJ20" t="s">
        <v>17</v>
      </c>
      <c r="AN20" s="6">
        <v>24000</v>
      </c>
      <c r="AR20" t="s">
        <v>17</v>
      </c>
      <c r="AV20" t="s">
        <v>17</v>
      </c>
      <c r="AZ20" s="6">
        <v>25000</v>
      </c>
    </row>
    <row r="21" spans="1:52" ht="15">
      <c r="A21" t="s">
        <v>408</v>
      </c>
      <c r="D21" t="s">
        <v>17</v>
      </c>
      <c r="H21" t="s">
        <v>17</v>
      </c>
      <c r="L21" t="s">
        <v>17</v>
      </c>
      <c r="P21" t="s">
        <v>17</v>
      </c>
      <c r="T21" t="s">
        <v>17</v>
      </c>
      <c r="X21" t="s">
        <v>17</v>
      </c>
      <c r="AB21" t="s">
        <v>17</v>
      </c>
      <c r="AF21" t="s">
        <v>17</v>
      </c>
      <c r="AJ21" t="s">
        <v>17</v>
      </c>
      <c r="AN21" s="6">
        <v>868</v>
      </c>
      <c r="AR21" t="s">
        <v>17</v>
      </c>
      <c r="AV21" t="s">
        <v>17</v>
      </c>
      <c r="AZ21" s="6">
        <v>868</v>
      </c>
    </row>
    <row r="22" spans="1:52" ht="15">
      <c r="A22" t="s">
        <v>404</v>
      </c>
      <c r="D22" t="s">
        <v>17</v>
      </c>
      <c r="H22" t="s">
        <v>17</v>
      </c>
      <c r="L22" t="s">
        <v>17</v>
      </c>
      <c r="P22" t="s">
        <v>17</v>
      </c>
      <c r="T22" t="s">
        <v>17</v>
      </c>
      <c r="X22" t="s">
        <v>17</v>
      </c>
      <c r="AB22" t="s">
        <v>17</v>
      </c>
      <c r="AF22" t="s">
        <v>17</v>
      </c>
      <c r="AJ22" s="6">
        <v>36</v>
      </c>
      <c r="AN22" t="s">
        <v>17</v>
      </c>
      <c r="AR22" t="s">
        <v>17</v>
      </c>
      <c r="AV22" t="s">
        <v>17</v>
      </c>
      <c r="AZ22" s="6">
        <v>36</v>
      </c>
    </row>
    <row r="23" spans="1:52" ht="15">
      <c r="A23" t="s">
        <v>409</v>
      </c>
      <c r="D23" t="s">
        <v>17</v>
      </c>
      <c r="H23" t="s">
        <v>17</v>
      </c>
      <c r="L23" t="s">
        <v>17</v>
      </c>
      <c r="P23" t="s">
        <v>17</v>
      </c>
      <c r="T23" t="s">
        <v>17</v>
      </c>
      <c r="X23" t="s">
        <v>17</v>
      </c>
      <c r="AB23" t="s">
        <v>17</v>
      </c>
      <c r="AF23" t="s">
        <v>17</v>
      </c>
      <c r="AJ23" t="s">
        <v>17</v>
      </c>
      <c r="AN23" t="s">
        <v>17</v>
      </c>
      <c r="AR23" s="6">
        <v>4166</v>
      </c>
      <c r="AV23" s="6">
        <v>23</v>
      </c>
      <c r="AZ23" s="6">
        <v>4189</v>
      </c>
    </row>
    <row r="25" spans="1:53" ht="15">
      <c r="A25" s="7" t="s">
        <v>410</v>
      </c>
      <c r="C25" s="7"/>
      <c r="D25" s="23">
        <v>17606</v>
      </c>
      <c r="E25" s="7"/>
      <c r="G25" s="7"/>
      <c r="H25" s="23">
        <v>18</v>
      </c>
      <c r="I25" s="7"/>
      <c r="K25" s="7"/>
      <c r="L25" s="7" t="s">
        <v>17</v>
      </c>
      <c r="M25" s="7"/>
      <c r="O25" s="7"/>
      <c r="P25" s="7" t="s">
        <v>17</v>
      </c>
      <c r="Q25" s="7"/>
      <c r="S25" s="7"/>
      <c r="T25" s="7" t="s">
        <v>17</v>
      </c>
      <c r="U25" s="7"/>
      <c r="W25" s="7"/>
      <c r="X25" s="7" t="s">
        <v>17</v>
      </c>
      <c r="Y25" s="7"/>
      <c r="AA25" s="7"/>
      <c r="AB25" s="23">
        <v>100763</v>
      </c>
      <c r="AC25" s="7"/>
      <c r="AE25" s="7"/>
      <c r="AF25" s="23">
        <v>1005</v>
      </c>
      <c r="AG25" s="7"/>
      <c r="AI25" s="7"/>
      <c r="AJ25" s="24">
        <v>-41</v>
      </c>
      <c r="AK25" s="7"/>
      <c r="AM25" s="7"/>
      <c r="AN25" s="23">
        <v>69155</v>
      </c>
      <c r="AO25" s="7"/>
      <c r="AQ25" s="7"/>
      <c r="AR25" s="24">
        <v>-32945</v>
      </c>
      <c r="AS25" s="7"/>
      <c r="AU25" s="7"/>
      <c r="AV25" s="23">
        <v>23</v>
      </c>
      <c r="AW25" s="7"/>
      <c r="AY25" s="7"/>
      <c r="AZ25" s="23">
        <v>37215</v>
      </c>
      <c r="BA25" s="7"/>
    </row>
  </sheetData>
  <sheetProtection selectLockedCells="1" selectUnlockedCells="1"/>
  <mergeCells count="30">
    <mergeCell ref="A2:F2"/>
    <mergeCell ref="C5:X5"/>
    <mergeCell ref="AA5:AB5"/>
    <mergeCell ref="AE5:AF5"/>
    <mergeCell ref="AI5:AJ5"/>
    <mergeCell ref="AM5:AN5"/>
    <mergeCell ref="AQ5:AR5"/>
    <mergeCell ref="AU5:AV5"/>
    <mergeCell ref="AY5:AZ5"/>
    <mergeCell ref="C6:H6"/>
    <mergeCell ref="K6:P6"/>
    <mergeCell ref="S6:X6"/>
    <mergeCell ref="AA6:AF6"/>
    <mergeCell ref="C7:D7"/>
    <mergeCell ref="G7:H7"/>
    <mergeCell ref="K7:L7"/>
    <mergeCell ref="O7:P7"/>
    <mergeCell ref="S7:T7"/>
    <mergeCell ref="W7:X7"/>
    <mergeCell ref="AA7:AB7"/>
    <mergeCell ref="AE7:AF7"/>
    <mergeCell ref="G8:H8"/>
    <mergeCell ref="O8:P8"/>
    <mergeCell ref="W8:X8"/>
    <mergeCell ref="AE8:AF8"/>
    <mergeCell ref="AI8:AJ8"/>
    <mergeCell ref="AM8:AN8"/>
    <mergeCell ref="AQ8:AR8"/>
    <mergeCell ref="AU8:AV8"/>
    <mergeCell ref="AY8:AZ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BA27"/>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16384" width="8.7109375" style="0" customWidth="1"/>
  </cols>
  <sheetData>
    <row r="2" spans="1:6" ht="15">
      <c r="A2" s="1" t="s">
        <v>377</v>
      </c>
      <c r="B2" s="1"/>
      <c r="C2" s="1"/>
      <c r="D2" s="1"/>
      <c r="E2" s="1"/>
      <c r="F2" s="1"/>
    </row>
    <row r="5" spans="3:52" ht="39.75" customHeight="1">
      <c r="C5" s="1" t="s">
        <v>385</v>
      </c>
      <c r="D5" s="1"/>
      <c r="E5" s="1"/>
      <c r="F5" s="1"/>
      <c r="G5" s="1"/>
      <c r="H5" s="1"/>
      <c r="I5" s="1"/>
      <c r="J5" s="1"/>
      <c r="K5" s="1"/>
      <c r="L5" s="1"/>
      <c r="M5" s="1"/>
      <c r="N5" s="1"/>
      <c r="O5" s="1"/>
      <c r="P5" s="1"/>
      <c r="Q5" s="1"/>
      <c r="R5" s="1"/>
      <c r="S5" s="1"/>
      <c r="T5" s="1"/>
      <c r="U5" s="1"/>
      <c r="V5" s="1"/>
      <c r="W5" s="1"/>
      <c r="X5" s="1"/>
      <c r="AA5" s="3"/>
      <c r="AB5" s="3"/>
      <c r="AE5" s="3"/>
      <c r="AF5" s="3"/>
      <c r="AI5" s="2" t="s">
        <v>386</v>
      </c>
      <c r="AJ5" s="2"/>
      <c r="AM5" s="2" t="s">
        <v>387</v>
      </c>
      <c r="AN5" s="2"/>
      <c r="AQ5" s="2" t="s">
        <v>388</v>
      </c>
      <c r="AR5" s="2"/>
      <c r="AU5" s="2" t="s">
        <v>389</v>
      </c>
      <c r="AV5" s="2"/>
      <c r="AY5" s="2" t="s">
        <v>411</v>
      </c>
      <c r="AZ5" s="2"/>
    </row>
    <row r="6" spans="3:32" ht="15">
      <c r="C6" s="1" t="s">
        <v>366</v>
      </c>
      <c r="D6" s="1"/>
      <c r="E6" s="1"/>
      <c r="F6" s="1"/>
      <c r="G6" s="1"/>
      <c r="H6" s="1"/>
      <c r="K6" s="1" t="s">
        <v>391</v>
      </c>
      <c r="L6" s="1"/>
      <c r="M6" s="1"/>
      <c r="N6" s="1"/>
      <c r="O6" s="1"/>
      <c r="P6" s="1"/>
      <c r="S6" s="1" t="s">
        <v>392</v>
      </c>
      <c r="T6" s="1"/>
      <c r="U6" s="1"/>
      <c r="V6" s="1"/>
      <c r="W6" s="1"/>
      <c r="X6" s="1"/>
      <c r="AA6" s="1" t="s">
        <v>393</v>
      </c>
      <c r="AB6" s="1"/>
      <c r="AC6" s="1"/>
      <c r="AD6" s="1"/>
      <c r="AE6" s="1"/>
      <c r="AF6" s="1"/>
    </row>
    <row r="7" spans="3:32" ht="15">
      <c r="C7" s="1" t="s">
        <v>394</v>
      </c>
      <c r="D7" s="1"/>
      <c r="G7" s="1" t="s">
        <v>395</v>
      </c>
      <c r="H7" s="1"/>
      <c r="K7" s="1" t="s">
        <v>394</v>
      </c>
      <c r="L7" s="1"/>
      <c r="O7" s="1" t="s">
        <v>395</v>
      </c>
      <c r="P7" s="1"/>
      <c r="S7" s="1" t="s">
        <v>394</v>
      </c>
      <c r="T7" s="1"/>
      <c r="W7" s="1" t="s">
        <v>395</v>
      </c>
      <c r="X7" s="1"/>
      <c r="AA7" s="1" t="s">
        <v>394</v>
      </c>
      <c r="AB7" s="1"/>
      <c r="AE7" s="1" t="s">
        <v>395</v>
      </c>
      <c r="AF7" s="1"/>
    </row>
    <row r="8" spans="1:53" ht="15">
      <c r="A8" s="7" t="s">
        <v>410</v>
      </c>
      <c r="C8" s="7"/>
      <c r="D8" s="23">
        <v>17606</v>
      </c>
      <c r="E8" s="7"/>
      <c r="G8" s="7"/>
      <c r="H8" s="23">
        <v>18</v>
      </c>
      <c r="I8" s="7"/>
      <c r="K8" s="7"/>
      <c r="L8" s="7" t="s">
        <v>17</v>
      </c>
      <c r="M8" s="7"/>
      <c r="O8" s="7"/>
      <c r="P8" s="7" t="s">
        <v>17</v>
      </c>
      <c r="Q8" s="7"/>
      <c r="S8" s="7"/>
      <c r="T8" s="7" t="s">
        <v>17</v>
      </c>
      <c r="U8" s="7"/>
      <c r="W8" s="7"/>
      <c r="X8" s="7" t="s">
        <v>17</v>
      </c>
      <c r="Y8" s="7"/>
      <c r="AA8" s="7"/>
      <c r="AB8" s="23">
        <v>100763</v>
      </c>
      <c r="AC8" s="7"/>
      <c r="AE8" s="7"/>
      <c r="AF8" s="23">
        <v>1005</v>
      </c>
      <c r="AG8" s="7"/>
      <c r="AI8" s="7"/>
      <c r="AJ8" s="24">
        <v>-41</v>
      </c>
      <c r="AK8" s="7"/>
      <c r="AM8" s="7"/>
      <c r="AN8" s="23">
        <v>69155</v>
      </c>
      <c r="AO8" s="7"/>
      <c r="AQ8" s="7"/>
      <c r="AR8" s="24">
        <v>-32945</v>
      </c>
      <c r="AS8" s="7"/>
      <c r="AU8" s="7"/>
      <c r="AV8" s="23">
        <v>23</v>
      </c>
      <c r="AW8" s="7"/>
      <c r="AY8" s="7"/>
      <c r="AZ8" s="23">
        <v>37215</v>
      </c>
      <c r="BA8" s="7"/>
    </row>
    <row r="9" spans="1:52" ht="15">
      <c r="A9" t="s">
        <v>412</v>
      </c>
      <c r="D9" t="s">
        <v>17</v>
      </c>
      <c r="H9" t="s">
        <v>17</v>
      </c>
      <c r="L9" s="6">
        <v>100000</v>
      </c>
      <c r="P9" s="6">
        <v>100</v>
      </c>
      <c r="T9" t="s">
        <v>17</v>
      </c>
      <c r="X9" t="s">
        <v>17</v>
      </c>
      <c r="AB9" s="8">
        <v>-98000</v>
      </c>
      <c r="AF9" s="8">
        <v>-998</v>
      </c>
      <c r="AJ9" t="s">
        <v>17</v>
      </c>
      <c r="AN9" s="6">
        <v>898</v>
      </c>
      <c r="AR9" t="s">
        <v>17</v>
      </c>
      <c r="AV9" t="s">
        <v>17</v>
      </c>
      <c r="AZ9" t="s">
        <v>17</v>
      </c>
    </row>
    <row r="10" spans="1:52" ht="15">
      <c r="A10" t="s">
        <v>413</v>
      </c>
      <c r="D10" s="8">
        <v>-17606</v>
      </c>
      <c r="H10" s="8">
        <v>-18</v>
      </c>
      <c r="L10" t="s">
        <v>17</v>
      </c>
      <c r="P10" t="s">
        <v>17</v>
      </c>
      <c r="T10" s="6">
        <v>17501</v>
      </c>
      <c r="X10" s="6">
        <v>18</v>
      </c>
      <c r="AB10" s="8">
        <v>-781</v>
      </c>
      <c r="AF10" s="8">
        <v>-5</v>
      </c>
      <c r="AJ10" t="s">
        <v>17</v>
      </c>
      <c r="AN10" s="8">
        <v>-1202</v>
      </c>
      <c r="AR10" t="s">
        <v>17</v>
      </c>
      <c r="AV10" t="s">
        <v>17</v>
      </c>
      <c r="AZ10" s="8">
        <v>-1207</v>
      </c>
    </row>
    <row r="11" spans="1:52" ht="15">
      <c r="A11" t="s">
        <v>414</v>
      </c>
      <c r="D11" t="s">
        <v>17</v>
      </c>
      <c r="H11" t="s">
        <v>17</v>
      </c>
      <c r="L11" t="s">
        <v>17</v>
      </c>
      <c r="P11" t="s">
        <v>17</v>
      </c>
      <c r="T11" t="s">
        <v>17</v>
      </c>
      <c r="X11" t="s">
        <v>17</v>
      </c>
      <c r="AB11" s="6">
        <v>1985</v>
      </c>
      <c r="AF11" s="6">
        <v>2</v>
      </c>
      <c r="AJ11" t="s">
        <v>17</v>
      </c>
      <c r="AN11" s="6">
        <v>377</v>
      </c>
      <c r="AR11" t="s">
        <v>17</v>
      </c>
      <c r="AV11" t="s">
        <v>17</v>
      </c>
      <c r="AZ11" s="6">
        <v>379</v>
      </c>
    </row>
    <row r="12" spans="1:52" ht="15">
      <c r="A12" t="s">
        <v>415</v>
      </c>
      <c r="D12" t="s">
        <v>17</v>
      </c>
      <c r="H12" t="s">
        <v>17</v>
      </c>
      <c r="L12" t="s">
        <v>17</v>
      </c>
      <c r="P12" t="s">
        <v>17</v>
      </c>
      <c r="T12" t="s">
        <v>17</v>
      </c>
      <c r="X12" t="s">
        <v>17</v>
      </c>
      <c r="AB12" t="s">
        <v>17</v>
      </c>
      <c r="AF12" t="s">
        <v>17</v>
      </c>
      <c r="AJ12" t="s">
        <v>17</v>
      </c>
      <c r="AN12" s="8">
        <v>-2</v>
      </c>
      <c r="AR12" t="s">
        <v>17</v>
      </c>
      <c r="AV12" s="8">
        <v>-218</v>
      </c>
      <c r="AZ12" s="8">
        <v>-220</v>
      </c>
    </row>
    <row r="13" spans="1:52" ht="15">
      <c r="A13" t="s">
        <v>416</v>
      </c>
      <c r="D13" t="s">
        <v>17</v>
      </c>
      <c r="H13" t="s">
        <v>17</v>
      </c>
      <c r="L13" t="s">
        <v>17</v>
      </c>
      <c r="P13" t="s">
        <v>17</v>
      </c>
      <c r="T13" s="8">
        <v>-679</v>
      </c>
      <c r="X13" s="8">
        <v>-1</v>
      </c>
      <c r="AB13" t="s">
        <v>17</v>
      </c>
      <c r="AF13" t="s">
        <v>17</v>
      </c>
      <c r="AJ13" t="s">
        <v>17</v>
      </c>
      <c r="AN13" s="6">
        <v>47</v>
      </c>
      <c r="AR13" t="s">
        <v>17</v>
      </c>
      <c r="AV13" t="s">
        <v>17</v>
      </c>
      <c r="AZ13" s="6">
        <v>46</v>
      </c>
    </row>
    <row r="14" spans="1:52" ht="15">
      <c r="A14" t="s">
        <v>408</v>
      </c>
      <c r="D14" t="s">
        <v>17</v>
      </c>
      <c r="H14" t="s">
        <v>17</v>
      </c>
      <c r="L14" t="s">
        <v>17</v>
      </c>
      <c r="P14" t="s">
        <v>17</v>
      </c>
      <c r="T14" t="s">
        <v>17</v>
      </c>
      <c r="X14" t="s">
        <v>17</v>
      </c>
      <c r="AB14" t="s">
        <v>17</v>
      </c>
      <c r="AF14" t="s">
        <v>17</v>
      </c>
      <c r="AJ14" t="s">
        <v>17</v>
      </c>
      <c r="AN14" s="6">
        <v>1545</v>
      </c>
      <c r="AR14" t="s">
        <v>17</v>
      </c>
      <c r="AV14" t="s">
        <v>17</v>
      </c>
      <c r="AZ14" s="6">
        <v>1545</v>
      </c>
    </row>
    <row r="15" spans="1:52" ht="15">
      <c r="A15" t="s">
        <v>404</v>
      </c>
      <c r="D15" t="s">
        <v>17</v>
      </c>
      <c r="H15" t="s">
        <v>17</v>
      </c>
      <c r="L15" t="s">
        <v>17</v>
      </c>
      <c r="P15" t="s">
        <v>17</v>
      </c>
      <c r="T15" t="s">
        <v>17</v>
      </c>
      <c r="X15" t="s">
        <v>17</v>
      </c>
      <c r="AB15" t="s">
        <v>17</v>
      </c>
      <c r="AF15" t="s">
        <v>17</v>
      </c>
      <c r="AJ15" s="8">
        <v>-132</v>
      </c>
      <c r="AN15" t="s">
        <v>17</v>
      </c>
      <c r="AR15" t="s">
        <v>17</v>
      </c>
      <c r="AV15" t="s">
        <v>17</v>
      </c>
      <c r="AZ15" s="8">
        <v>-132</v>
      </c>
    </row>
    <row r="16" spans="1:52" ht="15">
      <c r="A16" t="s">
        <v>409</v>
      </c>
      <c r="D16" t="s">
        <v>17</v>
      </c>
      <c r="H16" t="s">
        <v>17</v>
      </c>
      <c r="L16" t="s">
        <v>17</v>
      </c>
      <c r="P16" t="s">
        <v>17</v>
      </c>
      <c r="T16" t="s">
        <v>17</v>
      </c>
      <c r="X16" t="s">
        <v>17</v>
      </c>
      <c r="AB16" t="s">
        <v>17</v>
      </c>
      <c r="AF16" t="s">
        <v>17</v>
      </c>
      <c r="AJ16" t="s">
        <v>17</v>
      </c>
      <c r="AN16" t="s">
        <v>17</v>
      </c>
      <c r="AR16" s="6">
        <v>6834</v>
      </c>
      <c r="AV16" s="6">
        <v>195</v>
      </c>
      <c r="AZ16" s="6">
        <v>7029</v>
      </c>
    </row>
    <row r="18" spans="1:53" ht="15">
      <c r="A18" s="7" t="s">
        <v>417</v>
      </c>
      <c r="C18" s="7"/>
      <c r="D18" s="7" t="s">
        <v>17</v>
      </c>
      <c r="E18" s="7"/>
      <c r="G18" s="7"/>
      <c r="H18" s="7" t="s">
        <v>17</v>
      </c>
      <c r="I18" s="7"/>
      <c r="K18" s="7"/>
      <c r="L18" s="23">
        <v>100000</v>
      </c>
      <c r="M18" s="7"/>
      <c r="O18" s="7"/>
      <c r="P18" s="23">
        <v>100</v>
      </c>
      <c r="Q18" s="7"/>
      <c r="S18" s="7"/>
      <c r="T18" s="23">
        <v>16822</v>
      </c>
      <c r="U18" s="7"/>
      <c r="W18" s="7"/>
      <c r="X18" s="23">
        <v>17</v>
      </c>
      <c r="Y18" s="7"/>
      <c r="AA18" s="7"/>
      <c r="AB18" s="23">
        <v>3967</v>
      </c>
      <c r="AC18" s="7"/>
      <c r="AE18" s="7"/>
      <c r="AF18" s="23">
        <v>4</v>
      </c>
      <c r="AG18" s="7"/>
      <c r="AI18" s="7"/>
      <c r="AJ18" s="24">
        <v>-173</v>
      </c>
      <c r="AK18" s="7"/>
      <c r="AM18" s="7"/>
      <c r="AN18" s="23">
        <v>70818</v>
      </c>
      <c r="AO18" s="7"/>
      <c r="AQ18" s="7"/>
      <c r="AR18" s="24">
        <v>-26111</v>
      </c>
      <c r="AS18" s="7"/>
      <c r="AU18" s="7"/>
      <c r="AV18" s="7" t="s">
        <v>17</v>
      </c>
      <c r="AW18" s="7"/>
      <c r="AY18" s="7"/>
      <c r="AZ18" s="23">
        <v>44655</v>
      </c>
      <c r="BA18" s="7"/>
    </row>
    <row r="19" spans="1:52" ht="15">
      <c r="A19" t="s">
        <v>418</v>
      </c>
      <c r="D19" t="s">
        <v>17</v>
      </c>
      <c r="H19" t="s">
        <v>17</v>
      </c>
      <c r="L19" s="8">
        <v>-100000</v>
      </c>
      <c r="P19" s="8">
        <v>-100</v>
      </c>
      <c r="T19" s="8">
        <v>-16822</v>
      </c>
      <c r="X19" s="8">
        <v>-17</v>
      </c>
      <c r="AB19" t="s">
        <v>17</v>
      </c>
      <c r="AF19" t="s">
        <v>17</v>
      </c>
      <c r="AJ19" t="s">
        <v>17</v>
      </c>
      <c r="AN19" s="8">
        <v>-70818</v>
      </c>
      <c r="AR19" s="8">
        <v>-35465</v>
      </c>
      <c r="AV19" t="s">
        <v>17</v>
      </c>
      <c r="AZ19" s="8">
        <v>-106400</v>
      </c>
    </row>
    <row r="20" spans="1:52" ht="15">
      <c r="A20" t="s">
        <v>419</v>
      </c>
      <c r="D20" t="s">
        <v>17</v>
      </c>
      <c r="H20" t="s">
        <v>17</v>
      </c>
      <c r="L20" t="s">
        <v>17</v>
      </c>
      <c r="P20" t="s">
        <v>17</v>
      </c>
      <c r="T20" t="s">
        <v>17</v>
      </c>
      <c r="X20" t="s">
        <v>17</v>
      </c>
      <c r="AB20" t="s">
        <v>17</v>
      </c>
      <c r="AF20" t="s">
        <v>17</v>
      </c>
      <c r="AJ20" t="s">
        <v>17</v>
      </c>
      <c r="AN20" t="s">
        <v>17</v>
      </c>
      <c r="AR20" s="8">
        <v>-80000</v>
      </c>
      <c r="AV20" t="s">
        <v>17</v>
      </c>
      <c r="AZ20" s="8">
        <v>-80000</v>
      </c>
    </row>
    <row r="21" spans="1:52" ht="15">
      <c r="A21" t="s">
        <v>420</v>
      </c>
      <c r="D21" t="s">
        <v>17</v>
      </c>
      <c r="H21" t="s">
        <v>17</v>
      </c>
      <c r="L21" t="s">
        <v>17</v>
      </c>
      <c r="P21" t="s">
        <v>17</v>
      </c>
      <c r="T21" t="s">
        <v>17</v>
      </c>
      <c r="X21" t="s">
        <v>17</v>
      </c>
      <c r="AB21" s="6">
        <v>2799</v>
      </c>
      <c r="AF21" s="6">
        <v>3</v>
      </c>
      <c r="AJ21" t="s">
        <v>17</v>
      </c>
      <c r="AN21" s="6">
        <v>546</v>
      </c>
      <c r="AR21" t="s">
        <v>17</v>
      </c>
      <c r="AV21" t="s">
        <v>17</v>
      </c>
      <c r="AZ21" s="6">
        <v>549</v>
      </c>
    </row>
    <row r="22" spans="1:52" ht="15">
      <c r="A22" t="s">
        <v>408</v>
      </c>
      <c r="D22" t="s">
        <v>17</v>
      </c>
      <c r="H22" t="s">
        <v>17</v>
      </c>
      <c r="L22" t="s">
        <v>17</v>
      </c>
      <c r="P22" t="s">
        <v>17</v>
      </c>
      <c r="T22" t="s">
        <v>17</v>
      </c>
      <c r="X22" t="s">
        <v>17</v>
      </c>
      <c r="AB22" t="s">
        <v>17</v>
      </c>
      <c r="AF22" t="s">
        <v>17</v>
      </c>
      <c r="AJ22" t="s">
        <v>17</v>
      </c>
      <c r="AN22" s="6">
        <v>1135</v>
      </c>
      <c r="AR22" t="s">
        <v>17</v>
      </c>
      <c r="AV22" t="s">
        <v>17</v>
      </c>
      <c r="AZ22" s="6">
        <v>1135</v>
      </c>
    </row>
    <row r="23" spans="1:52" ht="15">
      <c r="A23" t="s">
        <v>397</v>
      </c>
      <c r="D23" t="s">
        <v>17</v>
      </c>
      <c r="H23" t="s">
        <v>17</v>
      </c>
      <c r="L23" t="s">
        <v>17</v>
      </c>
      <c r="P23" t="s">
        <v>17</v>
      </c>
      <c r="T23" t="s">
        <v>17</v>
      </c>
      <c r="X23" t="s">
        <v>17</v>
      </c>
      <c r="AB23" t="s">
        <v>17</v>
      </c>
      <c r="AF23" t="s">
        <v>17</v>
      </c>
      <c r="AJ23" t="s">
        <v>17</v>
      </c>
      <c r="AN23" s="8">
        <v>-1681</v>
      </c>
      <c r="AR23" s="8">
        <v>-1165</v>
      </c>
      <c r="AV23" t="s">
        <v>17</v>
      </c>
      <c r="AZ23" s="8">
        <v>-2846</v>
      </c>
    </row>
    <row r="24" spans="1:52" ht="15">
      <c r="A24" t="s">
        <v>404</v>
      </c>
      <c r="D24" t="s">
        <v>17</v>
      </c>
      <c r="H24" t="s">
        <v>17</v>
      </c>
      <c r="L24" t="s">
        <v>17</v>
      </c>
      <c r="P24" t="s">
        <v>17</v>
      </c>
      <c r="T24" t="s">
        <v>17</v>
      </c>
      <c r="X24" t="s">
        <v>17</v>
      </c>
      <c r="AB24" t="s">
        <v>17</v>
      </c>
      <c r="AF24" t="s">
        <v>17</v>
      </c>
      <c r="AJ24" s="6">
        <v>19</v>
      </c>
      <c r="AN24" t="s">
        <v>17</v>
      </c>
      <c r="AR24" t="s">
        <v>17</v>
      </c>
      <c r="AV24" t="s">
        <v>17</v>
      </c>
      <c r="AZ24" s="6">
        <v>19</v>
      </c>
    </row>
    <row r="25" spans="1:52" ht="15">
      <c r="A25" t="s">
        <v>405</v>
      </c>
      <c r="D25" t="s">
        <v>17</v>
      </c>
      <c r="H25" t="s">
        <v>17</v>
      </c>
      <c r="L25" t="s">
        <v>17</v>
      </c>
      <c r="P25" t="s">
        <v>17</v>
      </c>
      <c r="T25" t="s">
        <v>17</v>
      </c>
      <c r="X25" t="s">
        <v>17</v>
      </c>
      <c r="AB25" t="s">
        <v>17</v>
      </c>
      <c r="AF25" t="s">
        <v>17</v>
      </c>
      <c r="AJ25" t="s">
        <v>17</v>
      </c>
      <c r="AN25" t="s">
        <v>17</v>
      </c>
      <c r="AR25" s="8">
        <v>-37766</v>
      </c>
      <c r="AV25" t="s">
        <v>17</v>
      </c>
      <c r="AZ25" s="8">
        <v>-37766</v>
      </c>
    </row>
    <row r="27" spans="1:53" ht="15">
      <c r="A27" s="7" t="s">
        <v>421</v>
      </c>
      <c r="C27" s="7"/>
      <c r="D27" s="7" t="s">
        <v>17</v>
      </c>
      <c r="E27" s="7"/>
      <c r="G27" s="1" t="s">
        <v>174</v>
      </c>
      <c r="H27" s="1"/>
      <c r="I27" s="7"/>
      <c r="K27" s="7"/>
      <c r="L27" s="7" t="s">
        <v>17</v>
      </c>
      <c r="M27" s="7"/>
      <c r="O27" s="1" t="s">
        <v>174</v>
      </c>
      <c r="P27" s="1"/>
      <c r="Q27" s="7"/>
      <c r="S27" s="7"/>
      <c r="T27" s="7" t="s">
        <v>17</v>
      </c>
      <c r="U27" s="7"/>
      <c r="W27" s="1" t="s">
        <v>174</v>
      </c>
      <c r="X27" s="1"/>
      <c r="Y27" s="7"/>
      <c r="AA27" s="7"/>
      <c r="AB27" s="23">
        <v>6766</v>
      </c>
      <c r="AC27" s="7"/>
      <c r="AE27" s="25">
        <v>7</v>
      </c>
      <c r="AF27" s="25"/>
      <c r="AG27" s="7"/>
      <c r="AI27" s="26">
        <v>-154</v>
      </c>
      <c r="AJ27" s="26"/>
      <c r="AK27" s="7"/>
      <c r="AM27" s="1" t="s">
        <v>174</v>
      </c>
      <c r="AN27" s="1"/>
      <c r="AO27" s="7"/>
      <c r="AQ27" s="26">
        <v>-180507</v>
      </c>
      <c r="AR27" s="26"/>
      <c r="AS27" s="7"/>
      <c r="AU27" s="1" t="s">
        <v>174</v>
      </c>
      <c r="AV27" s="1"/>
      <c r="AW27" s="7"/>
      <c r="AY27" s="26">
        <v>-180654</v>
      </c>
      <c r="AZ27" s="26"/>
      <c r="BA27" s="7"/>
    </row>
  </sheetData>
  <sheetProtection selectLockedCells="1" selectUnlockedCells="1"/>
  <mergeCells count="30">
    <mergeCell ref="A2:F2"/>
    <mergeCell ref="C5:X5"/>
    <mergeCell ref="AA5:AB5"/>
    <mergeCell ref="AE5:AF5"/>
    <mergeCell ref="AI5:AJ5"/>
    <mergeCell ref="AM5:AN5"/>
    <mergeCell ref="AQ5:AR5"/>
    <mergeCell ref="AU5:AV5"/>
    <mergeCell ref="AY5:AZ5"/>
    <mergeCell ref="C6:H6"/>
    <mergeCell ref="K6:P6"/>
    <mergeCell ref="S6:X6"/>
    <mergeCell ref="AA6:AF6"/>
    <mergeCell ref="C7:D7"/>
    <mergeCell ref="G7:H7"/>
    <mergeCell ref="K7:L7"/>
    <mergeCell ref="O7:P7"/>
    <mergeCell ref="S7:T7"/>
    <mergeCell ref="W7:X7"/>
    <mergeCell ref="AA7:AB7"/>
    <mergeCell ref="AE7:AF7"/>
    <mergeCell ref="G27:H27"/>
    <mergeCell ref="O27:P27"/>
    <mergeCell ref="W27:X27"/>
    <mergeCell ref="AE27:AF27"/>
    <mergeCell ref="AI27:AJ27"/>
    <mergeCell ref="AM27:AN27"/>
    <mergeCell ref="AQ27:AR27"/>
    <mergeCell ref="AU27:AV27"/>
    <mergeCell ref="AY27:AZ2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T6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360</v>
      </c>
      <c r="B2" s="1"/>
      <c r="C2" s="1"/>
      <c r="D2" s="1"/>
      <c r="E2" s="1"/>
      <c r="F2" s="1"/>
    </row>
    <row r="5" spans="3:20" ht="15">
      <c r="C5" s="1" t="s">
        <v>1</v>
      </c>
      <c r="D5" s="1"/>
      <c r="E5" s="1"/>
      <c r="F5" s="1"/>
      <c r="G5" s="1"/>
      <c r="H5" s="1"/>
      <c r="I5" s="1"/>
      <c r="J5" s="1"/>
      <c r="K5" s="1"/>
      <c r="L5" s="1"/>
      <c r="O5" s="1" t="s">
        <v>36</v>
      </c>
      <c r="P5" s="1"/>
      <c r="Q5" s="1"/>
      <c r="R5" s="1"/>
      <c r="S5" s="1"/>
      <c r="T5" s="1"/>
    </row>
    <row r="6" spans="3:20" ht="15">
      <c r="C6" s="1" t="s">
        <v>3</v>
      </c>
      <c r="D6" s="1"/>
      <c r="G6" s="1" t="s">
        <v>4</v>
      </c>
      <c r="H6" s="1"/>
      <c r="K6" s="1" t="s">
        <v>5</v>
      </c>
      <c r="L6" s="1"/>
      <c r="O6" s="1" t="s">
        <v>107</v>
      </c>
      <c r="P6" s="1"/>
      <c r="S6" s="1" t="s">
        <v>375</v>
      </c>
      <c r="T6" s="1"/>
    </row>
    <row r="7" spans="3:20" ht="15">
      <c r="C7" s="3"/>
      <c r="D7" s="3"/>
      <c r="G7" s="3"/>
      <c r="H7" s="3"/>
      <c r="K7" s="3"/>
      <c r="L7" s="3"/>
      <c r="O7" s="1" t="s">
        <v>8</v>
      </c>
      <c r="P7" s="1"/>
      <c r="S7" s="3"/>
      <c r="T7" s="3"/>
    </row>
    <row r="8" ht="15">
      <c r="A8" t="s">
        <v>422</v>
      </c>
    </row>
    <row r="9" spans="1:20" ht="15">
      <c r="A9" t="s">
        <v>423</v>
      </c>
      <c r="C9" s="9">
        <v>-5589</v>
      </c>
      <c r="D9" s="9"/>
      <c r="G9" s="5">
        <v>4189</v>
      </c>
      <c r="H9" s="5"/>
      <c r="K9" s="5">
        <v>7029</v>
      </c>
      <c r="L9" s="5"/>
      <c r="O9" s="5">
        <v>5293</v>
      </c>
      <c r="P9" s="5"/>
      <c r="S9" s="9">
        <v>-37766</v>
      </c>
      <c r="T9" s="9"/>
    </row>
    <row r="10" ht="15">
      <c r="A10" t="s">
        <v>424</v>
      </c>
    </row>
    <row r="11" spans="1:20" ht="15">
      <c r="A11" t="s">
        <v>112</v>
      </c>
      <c r="D11" t="s">
        <v>17</v>
      </c>
      <c r="H11" t="s">
        <v>17</v>
      </c>
      <c r="L11" t="s">
        <v>17</v>
      </c>
      <c r="P11" t="s">
        <v>17</v>
      </c>
      <c r="T11" s="6">
        <v>10241</v>
      </c>
    </row>
    <row r="12" spans="1:20" ht="15">
      <c r="A12" t="s">
        <v>113</v>
      </c>
      <c r="D12" t="s">
        <v>17</v>
      </c>
      <c r="H12" t="s">
        <v>17</v>
      </c>
      <c r="L12" t="s">
        <v>17</v>
      </c>
      <c r="P12" t="s">
        <v>17</v>
      </c>
      <c r="T12" s="6">
        <v>57051</v>
      </c>
    </row>
    <row r="13" spans="1:20" ht="15">
      <c r="A13" t="s">
        <v>22</v>
      </c>
      <c r="D13" t="s">
        <v>17</v>
      </c>
      <c r="H13" s="8">
        <v>-27073</v>
      </c>
      <c r="L13" t="s">
        <v>17</v>
      </c>
      <c r="P13" t="s">
        <v>17</v>
      </c>
      <c r="T13" t="s">
        <v>17</v>
      </c>
    </row>
    <row r="14" spans="1:20" ht="15">
      <c r="A14" t="s">
        <v>425</v>
      </c>
      <c r="D14" s="6">
        <v>61</v>
      </c>
      <c r="H14" s="6">
        <v>136</v>
      </c>
      <c r="L14" s="6">
        <v>231</v>
      </c>
      <c r="P14" s="6">
        <v>158</v>
      </c>
      <c r="T14" s="8">
        <v>-215</v>
      </c>
    </row>
    <row r="15" spans="1:20" ht="15">
      <c r="A15" t="s">
        <v>426</v>
      </c>
      <c r="D15" s="6">
        <v>1502</v>
      </c>
      <c r="H15" s="6">
        <v>6381</v>
      </c>
      <c r="L15" s="6">
        <v>11416</v>
      </c>
      <c r="P15" s="6">
        <v>8511</v>
      </c>
      <c r="T15" s="6">
        <v>7752</v>
      </c>
    </row>
    <row r="16" spans="1:20" ht="15">
      <c r="A16" t="s">
        <v>427</v>
      </c>
      <c r="D16" t="s">
        <v>17</v>
      </c>
      <c r="H16" t="s">
        <v>17</v>
      </c>
      <c r="L16" t="s">
        <v>17</v>
      </c>
      <c r="P16" t="s">
        <v>17</v>
      </c>
      <c r="T16" s="8">
        <v>-329</v>
      </c>
    </row>
    <row r="17" spans="1:20" ht="15">
      <c r="A17" t="s">
        <v>428</v>
      </c>
      <c r="D17" t="s">
        <v>17</v>
      </c>
      <c r="H17" t="s">
        <v>17</v>
      </c>
      <c r="L17" s="6">
        <v>582</v>
      </c>
      <c r="P17" t="s">
        <v>17</v>
      </c>
      <c r="T17" t="s">
        <v>17</v>
      </c>
    </row>
    <row r="18" spans="1:20" ht="15">
      <c r="A18" t="s">
        <v>16</v>
      </c>
      <c r="D18" t="s">
        <v>17</v>
      </c>
      <c r="H18" s="6">
        <v>2800</v>
      </c>
      <c r="L18" s="6">
        <v>2000</v>
      </c>
      <c r="P18" s="6">
        <v>1500</v>
      </c>
      <c r="T18" s="6">
        <v>660</v>
      </c>
    </row>
    <row r="19" spans="1:20" ht="15">
      <c r="A19" t="s">
        <v>429</v>
      </c>
      <c r="D19" s="6">
        <v>417</v>
      </c>
      <c r="H19" s="6">
        <v>191</v>
      </c>
      <c r="L19" t="s">
        <v>17</v>
      </c>
      <c r="P19" t="s">
        <v>17</v>
      </c>
      <c r="T19" t="s">
        <v>17</v>
      </c>
    </row>
    <row r="20" spans="1:20" ht="15">
      <c r="A20" t="s">
        <v>430</v>
      </c>
      <c r="D20" t="s">
        <v>17</v>
      </c>
      <c r="H20" s="8">
        <v>-183</v>
      </c>
      <c r="L20" s="8">
        <v>-282</v>
      </c>
      <c r="P20" s="8">
        <v>-218</v>
      </c>
      <c r="T20" s="8">
        <v>-182</v>
      </c>
    </row>
    <row r="21" spans="1:20" ht="15">
      <c r="A21" t="s">
        <v>336</v>
      </c>
      <c r="D21" t="s">
        <v>17</v>
      </c>
      <c r="H21" s="8">
        <v>-386</v>
      </c>
      <c r="L21" s="6">
        <v>1245</v>
      </c>
      <c r="P21" s="8">
        <v>-70</v>
      </c>
      <c r="T21" s="8">
        <v>-15411</v>
      </c>
    </row>
    <row r="22" spans="1:20" ht="15">
      <c r="A22" t="s">
        <v>431</v>
      </c>
      <c r="D22" t="s">
        <v>17</v>
      </c>
      <c r="H22" s="6">
        <v>717</v>
      </c>
      <c r="L22" s="6">
        <v>1331</v>
      </c>
      <c r="P22" s="6">
        <v>1000</v>
      </c>
      <c r="T22" s="6">
        <v>1086</v>
      </c>
    </row>
    <row r="23" spans="1:20" ht="15">
      <c r="A23" t="s">
        <v>432</v>
      </c>
      <c r="D23" s="6">
        <v>175</v>
      </c>
      <c r="H23" s="6">
        <v>868</v>
      </c>
      <c r="L23" s="6">
        <v>1545</v>
      </c>
      <c r="P23" s="6">
        <v>1271</v>
      </c>
      <c r="T23" s="6">
        <v>1135</v>
      </c>
    </row>
    <row r="24" ht="15">
      <c r="A24" t="s">
        <v>433</v>
      </c>
    </row>
    <row r="25" spans="1:20" ht="15">
      <c r="A25" t="s">
        <v>434</v>
      </c>
      <c r="D25" s="8">
        <v>-62</v>
      </c>
      <c r="H25" s="8">
        <v>-2725</v>
      </c>
      <c r="L25" s="8">
        <v>-2277</v>
      </c>
      <c r="P25" s="8">
        <v>-2727</v>
      </c>
      <c r="T25" s="8">
        <v>-3489</v>
      </c>
    </row>
    <row r="26" spans="1:20" ht="15">
      <c r="A26" t="s">
        <v>334</v>
      </c>
      <c r="D26" s="6">
        <v>2037</v>
      </c>
      <c r="H26" s="6">
        <v>4582</v>
      </c>
      <c r="L26" s="8">
        <v>-2978</v>
      </c>
      <c r="P26" s="8">
        <v>-3027</v>
      </c>
      <c r="T26" s="8">
        <v>-6799</v>
      </c>
    </row>
    <row r="27" spans="1:20" ht="15">
      <c r="A27" t="s">
        <v>435</v>
      </c>
      <c r="D27" s="6">
        <v>214</v>
      </c>
      <c r="H27" s="8">
        <v>-806</v>
      </c>
      <c r="L27" s="8">
        <v>-1099</v>
      </c>
      <c r="P27" s="8">
        <v>-299</v>
      </c>
      <c r="T27" s="8">
        <v>-638</v>
      </c>
    </row>
    <row r="28" spans="1:20" ht="15">
      <c r="A28" t="s">
        <v>345</v>
      </c>
      <c r="D28" s="8">
        <v>-1648</v>
      </c>
      <c r="H28" s="6">
        <v>2096</v>
      </c>
      <c r="L28" s="6">
        <v>3205</v>
      </c>
      <c r="P28" s="6">
        <v>2086</v>
      </c>
      <c r="T28" s="8">
        <v>-401</v>
      </c>
    </row>
    <row r="29" spans="1:20" ht="15">
      <c r="A29" t="s">
        <v>436</v>
      </c>
      <c r="D29" s="8">
        <v>-382</v>
      </c>
      <c r="H29" s="6">
        <v>7927</v>
      </c>
      <c r="L29" s="8">
        <v>-2742</v>
      </c>
      <c r="P29" s="8">
        <v>-1838</v>
      </c>
      <c r="T29" s="8">
        <v>-6738</v>
      </c>
    </row>
    <row r="30" spans="1:20" ht="15">
      <c r="A30" t="s">
        <v>347</v>
      </c>
      <c r="D30" t="s">
        <v>17</v>
      </c>
      <c r="H30" s="6">
        <v>133</v>
      </c>
      <c r="L30" s="6">
        <v>2143</v>
      </c>
      <c r="P30" s="6">
        <v>2081</v>
      </c>
      <c r="T30" s="6">
        <v>11626</v>
      </c>
    </row>
    <row r="31" spans="1:20" ht="15">
      <c r="A31" t="s">
        <v>348</v>
      </c>
      <c r="D31" s="8">
        <v>-725</v>
      </c>
      <c r="H31" s="6">
        <v>11877</v>
      </c>
      <c r="L31" s="8">
        <v>-614</v>
      </c>
      <c r="P31" s="8">
        <v>-1982</v>
      </c>
      <c r="T31" s="6">
        <v>844</v>
      </c>
    </row>
    <row r="33" spans="1:20" ht="15">
      <c r="A33" t="s">
        <v>437</v>
      </c>
      <c r="D33" s="8">
        <v>-4000</v>
      </c>
      <c r="H33" s="6">
        <v>10724</v>
      </c>
      <c r="L33" s="6">
        <v>20735</v>
      </c>
      <c r="P33" s="6">
        <v>11739</v>
      </c>
      <c r="T33" s="6">
        <v>18427</v>
      </c>
    </row>
    <row r="35" ht="15">
      <c r="A35" t="s">
        <v>438</v>
      </c>
    </row>
    <row r="36" spans="1:20" ht="15">
      <c r="A36" t="s">
        <v>439</v>
      </c>
      <c r="D36" t="s">
        <v>17</v>
      </c>
      <c r="H36" s="8">
        <v>-21587</v>
      </c>
      <c r="L36" t="s">
        <v>17</v>
      </c>
      <c r="P36" t="s">
        <v>17</v>
      </c>
      <c r="T36" s="8">
        <v>-1807</v>
      </c>
    </row>
    <row r="37" spans="1:20" ht="15">
      <c r="A37" t="s">
        <v>440</v>
      </c>
      <c r="D37" t="s">
        <v>17</v>
      </c>
      <c r="H37" t="s">
        <v>17</v>
      </c>
      <c r="L37" t="s">
        <v>17</v>
      </c>
      <c r="P37" t="s">
        <v>17</v>
      </c>
      <c r="T37" s="6">
        <v>3042</v>
      </c>
    </row>
    <row r="38" spans="1:20" ht="15">
      <c r="A38" t="s">
        <v>441</v>
      </c>
      <c r="D38" s="8">
        <v>-709</v>
      </c>
      <c r="H38" s="8">
        <v>-2615</v>
      </c>
      <c r="L38" s="8">
        <v>-5884</v>
      </c>
      <c r="P38" s="8">
        <v>-4652</v>
      </c>
      <c r="T38" s="8">
        <v>-6721</v>
      </c>
    </row>
    <row r="40" spans="1:20" ht="15">
      <c r="A40" t="s">
        <v>442</v>
      </c>
      <c r="D40" s="8">
        <v>-709</v>
      </c>
      <c r="H40" s="8">
        <v>-24202</v>
      </c>
      <c r="L40" s="8">
        <v>-5884</v>
      </c>
      <c r="P40" s="8">
        <v>-4652</v>
      </c>
      <c r="T40" s="8">
        <v>-5486</v>
      </c>
    </row>
    <row r="42" ht="15">
      <c r="A42" t="s">
        <v>443</v>
      </c>
    </row>
    <row r="43" spans="1:20" ht="15">
      <c r="A43" t="s">
        <v>444</v>
      </c>
      <c r="D43" t="s">
        <v>17</v>
      </c>
      <c r="H43" s="6">
        <v>25000</v>
      </c>
      <c r="L43" t="s">
        <v>17</v>
      </c>
      <c r="P43" t="s">
        <v>17</v>
      </c>
      <c r="T43" t="s">
        <v>17</v>
      </c>
    </row>
    <row r="44" spans="1:20" ht="15">
      <c r="A44" t="s">
        <v>445</v>
      </c>
      <c r="D44" t="s">
        <v>17</v>
      </c>
      <c r="H44" s="6">
        <v>8000</v>
      </c>
      <c r="L44" t="s">
        <v>17</v>
      </c>
      <c r="P44" t="s">
        <v>17</v>
      </c>
      <c r="T44" t="s">
        <v>17</v>
      </c>
    </row>
    <row r="45" spans="1:20" ht="15">
      <c r="A45" t="s">
        <v>446</v>
      </c>
      <c r="D45" s="8">
        <v>-3723</v>
      </c>
      <c r="H45" s="8">
        <v>-2882</v>
      </c>
      <c r="L45" s="8">
        <v>-5118</v>
      </c>
      <c r="P45" s="8">
        <v>-5118</v>
      </c>
      <c r="T45" t="s">
        <v>17</v>
      </c>
    </row>
    <row r="46" spans="1:20" ht="15">
      <c r="A46" t="s">
        <v>447</v>
      </c>
      <c r="D46" t="s">
        <v>17</v>
      </c>
      <c r="H46" s="8">
        <v>-5000</v>
      </c>
      <c r="L46" s="8">
        <v>-191</v>
      </c>
      <c r="P46" s="8">
        <v>-191</v>
      </c>
      <c r="T46" s="8">
        <v>-30000</v>
      </c>
    </row>
    <row r="47" spans="1:20" ht="15">
      <c r="A47" t="s">
        <v>448</v>
      </c>
      <c r="D47" t="s">
        <v>17</v>
      </c>
      <c r="H47" t="s">
        <v>17</v>
      </c>
      <c r="L47" s="8">
        <v>-132</v>
      </c>
      <c r="P47" t="s">
        <v>17</v>
      </c>
      <c r="T47" s="8">
        <v>-1426</v>
      </c>
    </row>
    <row r="48" spans="1:20" ht="15">
      <c r="A48" t="s">
        <v>449</v>
      </c>
      <c r="D48" s="6">
        <v>8296</v>
      </c>
      <c r="H48" t="s">
        <v>17</v>
      </c>
      <c r="L48" t="s">
        <v>17</v>
      </c>
      <c r="P48" t="s">
        <v>17</v>
      </c>
      <c r="T48" t="s">
        <v>17</v>
      </c>
    </row>
    <row r="49" spans="1:20" ht="15">
      <c r="A49" t="s">
        <v>450</v>
      </c>
      <c r="D49" s="8">
        <v>-4040</v>
      </c>
      <c r="H49" t="s">
        <v>17</v>
      </c>
      <c r="L49" t="s">
        <v>17</v>
      </c>
      <c r="P49" t="s">
        <v>17</v>
      </c>
      <c r="T49" t="s">
        <v>17</v>
      </c>
    </row>
    <row r="50" spans="1:20" ht="15">
      <c r="A50" t="s">
        <v>451</v>
      </c>
      <c r="D50" s="6">
        <v>29445</v>
      </c>
      <c r="H50" t="s">
        <v>17</v>
      </c>
      <c r="L50" t="s">
        <v>17</v>
      </c>
      <c r="P50" t="s">
        <v>17</v>
      </c>
      <c r="T50" s="6">
        <v>118680</v>
      </c>
    </row>
    <row r="51" spans="1:20" ht="15">
      <c r="A51" t="s">
        <v>452</v>
      </c>
      <c r="D51" s="8">
        <v>-21711</v>
      </c>
      <c r="H51" t="s">
        <v>17</v>
      </c>
      <c r="L51" t="s">
        <v>17</v>
      </c>
      <c r="P51" t="s">
        <v>17</v>
      </c>
      <c r="T51" t="s">
        <v>17</v>
      </c>
    </row>
    <row r="52" spans="1:20" ht="15">
      <c r="A52" t="s">
        <v>415</v>
      </c>
      <c r="D52" t="s">
        <v>17</v>
      </c>
      <c r="H52" t="s">
        <v>17</v>
      </c>
      <c r="L52" s="8">
        <v>-220</v>
      </c>
      <c r="P52" s="8">
        <v>-220</v>
      </c>
      <c r="T52" t="s">
        <v>17</v>
      </c>
    </row>
    <row r="53" spans="1:20" ht="15">
      <c r="A53" t="s">
        <v>453</v>
      </c>
      <c r="D53" t="s">
        <v>17</v>
      </c>
      <c r="H53" t="s">
        <v>17</v>
      </c>
      <c r="L53" s="6">
        <v>367</v>
      </c>
      <c r="P53" s="6">
        <v>191</v>
      </c>
      <c r="T53" s="6">
        <v>549</v>
      </c>
    </row>
    <row r="54" spans="1:20" ht="15">
      <c r="A54" t="s">
        <v>454</v>
      </c>
      <c r="D54" t="s">
        <v>17</v>
      </c>
      <c r="H54" t="s">
        <v>17</v>
      </c>
      <c r="L54" t="s">
        <v>17</v>
      </c>
      <c r="P54" t="s">
        <v>17</v>
      </c>
      <c r="T54" s="8">
        <v>-8825</v>
      </c>
    </row>
    <row r="55" spans="1:20" ht="15">
      <c r="A55" t="s">
        <v>455</v>
      </c>
      <c r="D55" t="s">
        <v>17</v>
      </c>
      <c r="H55" t="s">
        <v>17</v>
      </c>
      <c r="L55" t="s">
        <v>17</v>
      </c>
      <c r="P55" t="s">
        <v>17</v>
      </c>
      <c r="T55" s="8">
        <v>-79137</v>
      </c>
    </row>
    <row r="56" spans="1:20" ht="15">
      <c r="A56" t="s">
        <v>456</v>
      </c>
      <c r="D56" t="s">
        <v>17</v>
      </c>
      <c r="H56" t="s">
        <v>17</v>
      </c>
      <c r="L56" s="8">
        <v>-969</v>
      </c>
      <c r="P56" s="8">
        <v>-705</v>
      </c>
      <c r="T56" t="s">
        <v>17</v>
      </c>
    </row>
    <row r="58" spans="1:20" ht="15">
      <c r="A58" t="s">
        <v>457</v>
      </c>
      <c r="D58" s="6">
        <v>8267</v>
      </c>
      <c r="H58" s="6">
        <v>25118</v>
      </c>
      <c r="L58" s="8">
        <v>-6263</v>
      </c>
      <c r="P58" s="8">
        <v>-6043</v>
      </c>
      <c r="T58" s="8">
        <v>-159</v>
      </c>
    </row>
    <row r="60" spans="1:20" ht="15">
      <c r="A60" t="s">
        <v>458</v>
      </c>
      <c r="D60" s="6">
        <v>3558</v>
      </c>
      <c r="H60" s="6">
        <v>11640</v>
      </c>
      <c r="L60" s="6">
        <v>8588</v>
      </c>
      <c r="P60" s="6">
        <v>1044</v>
      </c>
      <c r="T60" s="6">
        <v>12782</v>
      </c>
    </row>
    <row r="61" spans="1:20" ht="15">
      <c r="A61" t="s">
        <v>459</v>
      </c>
      <c r="D61" s="6">
        <v>160</v>
      </c>
      <c r="H61" s="6">
        <v>3718</v>
      </c>
      <c r="L61" s="6">
        <v>15358</v>
      </c>
      <c r="P61" s="6">
        <v>15358</v>
      </c>
      <c r="T61" s="6">
        <v>23946</v>
      </c>
    </row>
    <row r="63" spans="1:20" ht="15">
      <c r="A63" t="s">
        <v>460</v>
      </c>
      <c r="C63" s="5">
        <v>3718</v>
      </c>
      <c r="D63" s="5"/>
      <c r="G63" s="5">
        <v>15358</v>
      </c>
      <c r="H63" s="5"/>
      <c r="K63" s="5">
        <v>23946</v>
      </c>
      <c r="L63" s="5"/>
      <c r="O63" s="5">
        <v>16402</v>
      </c>
      <c r="P63" s="5"/>
      <c r="S63" s="5">
        <v>36728</v>
      </c>
      <c r="T63" s="5"/>
    </row>
    <row r="65" ht="15">
      <c r="A65" t="s">
        <v>461</v>
      </c>
    </row>
    <row r="66" spans="1:20" ht="15">
      <c r="A66" t="s">
        <v>462</v>
      </c>
      <c r="C66" s="5">
        <v>1009</v>
      </c>
      <c r="D66" s="5"/>
      <c r="G66" s="5">
        <v>1451</v>
      </c>
      <c r="H66" s="5"/>
      <c r="K66" s="5">
        <v>2574</v>
      </c>
      <c r="L66" s="5"/>
      <c r="O66" s="5">
        <v>2007</v>
      </c>
      <c r="P66" s="5"/>
      <c r="S66" s="5">
        <v>1010</v>
      </c>
      <c r="T66" s="5"/>
    </row>
    <row r="68" spans="1:20" ht="15">
      <c r="A68" t="s">
        <v>463</v>
      </c>
      <c r="C68" s="3" t="s">
        <v>174</v>
      </c>
      <c r="D68" s="3"/>
      <c r="G68" s="3" t="s">
        <v>174</v>
      </c>
      <c r="H68" s="3"/>
      <c r="K68" s="5">
        <v>4710</v>
      </c>
      <c r="L68" s="5"/>
      <c r="O68" s="5">
        <v>3496</v>
      </c>
      <c r="P68" s="5"/>
      <c r="S68" s="5">
        <v>7724</v>
      </c>
      <c r="T68" s="5"/>
    </row>
  </sheetData>
  <sheetProtection selectLockedCells="1" selectUnlockedCells="1"/>
  <mergeCells count="33">
    <mergeCell ref="A2:F2"/>
    <mergeCell ref="C5:L5"/>
    <mergeCell ref="O5:T5"/>
    <mergeCell ref="C6:D6"/>
    <mergeCell ref="G6:H6"/>
    <mergeCell ref="K6:L6"/>
    <mergeCell ref="O6:P6"/>
    <mergeCell ref="S6:T6"/>
    <mergeCell ref="C7:D7"/>
    <mergeCell ref="G7:H7"/>
    <mergeCell ref="K7:L7"/>
    <mergeCell ref="O7:P7"/>
    <mergeCell ref="S7:T7"/>
    <mergeCell ref="C9:D9"/>
    <mergeCell ref="G9:H9"/>
    <mergeCell ref="K9:L9"/>
    <mergeCell ref="O9:P9"/>
    <mergeCell ref="S9:T9"/>
    <mergeCell ref="C63:D63"/>
    <mergeCell ref="G63:H63"/>
    <mergeCell ref="K63:L63"/>
    <mergeCell ref="O63:P63"/>
    <mergeCell ref="S63:T63"/>
    <mergeCell ref="C66:D66"/>
    <mergeCell ref="G66:H66"/>
    <mergeCell ref="K66:L66"/>
    <mergeCell ref="O66:P66"/>
    <mergeCell ref="S66:T66"/>
    <mergeCell ref="C68:D68"/>
    <mergeCell ref="G68:H68"/>
    <mergeCell ref="K68:L68"/>
    <mergeCell ref="O68:P68"/>
    <mergeCell ref="S68:T6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6" ht="15" customHeight="1">
      <c r="A2" s="2" t="s">
        <v>464</v>
      </c>
      <c r="B2" s="2"/>
      <c r="C2" s="2"/>
      <c r="D2" s="2"/>
      <c r="E2" s="2"/>
      <c r="F2" s="2"/>
    </row>
    <row r="5" ht="15">
      <c r="A5" t="s">
        <v>465</v>
      </c>
    </row>
    <row r="6" spans="1:4" ht="15">
      <c r="A6" t="s">
        <v>466</v>
      </c>
      <c r="C6" s="5">
        <v>531</v>
      </c>
      <c r="D6" s="5"/>
    </row>
    <row r="7" spans="1:4" ht="15">
      <c r="A7" t="s">
        <v>434</v>
      </c>
      <c r="D7" s="6">
        <v>36591</v>
      </c>
    </row>
    <row r="8" spans="1:4" ht="15">
      <c r="A8" t="s">
        <v>334</v>
      </c>
      <c r="D8" s="6">
        <v>45462</v>
      </c>
    </row>
    <row r="9" spans="1:4" ht="15">
      <c r="A9" t="s">
        <v>467</v>
      </c>
      <c r="D9" s="6">
        <v>24763</v>
      </c>
    </row>
    <row r="10" spans="1:4" ht="15">
      <c r="A10" t="s">
        <v>468</v>
      </c>
      <c r="D10" s="6">
        <v>24400</v>
      </c>
    </row>
    <row r="11" spans="1:4" ht="15">
      <c r="A11" t="s">
        <v>342</v>
      </c>
      <c r="D11" s="6">
        <v>907</v>
      </c>
    </row>
    <row r="13" spans="1:4" ht="15">
      <c r="A13" s="7" t="s">
        <v>469</v>
      </c>
      <c r="D13" s="6">
        <v>132654</v>
      </c>
    </row>
    <row r="15" ht="15">
      <c r="A15" t="s">
        <v>470</v>
      </c>
    </row>
    <row r="16" spans="1:4" ht="15">
      <c r="A16" t="s">
        <v>345</v>
      </c>
      <c r="D16" s="6">
        <v>9913</v>
      </c>
    </row>
    <row r="17" spans="1:4" ht="15">
      <c r="A17" t="s">
        <v>346</v>
      </c>
      <c r="D17" s="6">
        <v>5765</v>
      </c>
    </row>
    <row r="18" spans="1:4" ht="15">
      <c r="A18" t="s">
        <v>471</v>
      </c>
      <c r="D18" s="6">
        <v>457</v>
      </c>
    </row>
    <row r="19" spans="1:4" ht="15">
      <c r="A19" t="s">
        <v>472</v>
      </c>
      <c r="D19" s="6">
        <v>7828</v>
      </c>
    </row>
    <row r="21" spans="1:4" ht="15">
      <c r="A21" s="7" t="s">
        <v>473</v>
      </c>
      <c r="D21" s="6">
        <v>23963</v>
      </c>
    </row>
    <row r="23" spans="1:4" ht="15">
      <c r="A23" t="s">
        <v>474</v>
      </c>
      <c r="C23" s="5">
        <v>108691</v>
      </c>
      <c r="D23" s="5"/>
    </row>
    <row r="25" ht="15">
      <c r="A25" t="s">
        <v>475</v>
      </c>
    </row>
    <row r="26" spans="1:4" ht="15">
      <c r="A26" t="s">
        <v>476</v>
      </c>
      <c r="C26" s="5">
        <v>22118</v>
      </c>
      <c r="D26" s="5"/>
    </row>
    <row r="27" spans="1:4" ht="15">
      <c r="A27" t="s">
        <v>477</v>
      </c>
      <c r="D27" s="6">
        <v>35000</v>
      </c>
    </row>
    <row r="28" spans="1:4" ht="15">
      <c r="A28" t="s">
        <v>478</v>
      </c>
      <c r="D28" s="6">
        <v>24500</v>
      </c>
    </row>
    <row r="30" spans="1:4" ht="15">
      <c r="A30" s="7" t="s">
        <v>479</v>
      </c>
      <c r="D30" s="6">
        <v>81618</v>
      </c>
    </row>
    <row r="31" spans="1:4" ht="15">
      <c r="A31" t="s">
        <v>474</v>
      </c>
      <c r="D31" s="6">
        <v>108691</v>
      </c>
    </row>
    <row r="33" spans="1:4" ht="15">
      <c r="A33" t="s">
        <v>22</v>
      </c>
      <c r="C33" s="5">
        <v>27073</v>
      </c>
      <c r="D33" s="5"/>
    </row>
  </sheetData>
  <sheetProtection selectLockedCells="1" selectUnlockedCells="1"/>
  <mergeCells count="5">
    <mergeCell ref="A2:F2"/>
    <mergeCell ref="C6:D6"/>
    <mergeCell ref="C23:D23"/>
    <mergeCell ref="C26:D26"/>
    <mergeCell ref="C33:D3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6" ht="15">
      <c r="A2" s="1" t="s">
        <v>480</v>
      </c>
      <c r="B2" s="1"/>
      <c r="C2" s="1"/>
      <c r="D2" s="1"/>
      <c r="E2" s="1"/>
      <c r="F2" s="1"/>
    </row>
    <row r="5" ht="15">
      <c r="A5" t="s">
        <v>465</v>
      </c>
    </row>
    <row r="6" spans="1:4" ht="15">
      <c r="A6" t="s">
        <v>467</v>
      </c>
      <c r="C6" s="5">
        <v>238</v>
      </c>
      <c r="D6" s="5"/>
    </row>
    <row r="7" spans="1:4" ht="15">
      <c r="A7" t="s">
        <v>342</v>
      </c>
      <c r="D7" s="6">
        <v>79</v>
      </c>
    </row>
    <row r="8" spans="1:4" ht="15">
      <c r="A8" t="s">
        <v>468</v>
      </c>
      <c r="D8" s="6">
        <v>4176</v>
      </c>
    </row>
    <row r="10" spans="1:4" ht="15">
      <c r="A10" s="7" t="s">
        <v>469</v>
      </c>
      <c r="D10" s="6">
        <v>4493</v>
      </c>
    </row>
    <row r="12" ht="15">
      <c r="A12" t="s">
        <v>470</v>
      </c>
    </row>
    <row r="13" spans="1:4" ht="15">
      <c r="A13" t="s">
        <v>471</v>
      </c>
      <c r="C13" s="5">
        <v>1599</v>
      </c>
      <c r="D13" s="5"/>
    </row>
    <row r="14" spans="1:4" ht="15">
      <c r="A14" t="s">
        <v>472</v>
      </c>
      <c r="D14" s="6">
        <v>260</v>
      </c>
    </row>
    <row r="16" spans="1:4" ht="15">
      <c r="A16" s="7" t="s">
        <v>473</v>
      </c>
      <c r="D16" s="6">
        <v>1859</v>
      </c>
    </row>
    <row r="18" spans="1:4" ht="15">
      <c r="A18" t="s">
        <v>474</v>
      </c>
      <c r="C18" s="5">
        <v>2634</v>
      </c>
      <c r="D18" s="5"/>
    </row>
    <row r="20" ht="15">
      <c r="A20" t="s">
        <v>475</v>
      </c>
    </row>
    <row r="21" spans="1:4" ht="15">
      <c r="A21" t="s">
        <v>476</v>
      </c>
      <c r="C21" s="5">
        <v>1807</v>
      </c>
      <c r="D21" s="5"/>
    </row>
    <row r="22" spans="1:4" ht="15">
      <c r="A22" t="s">
        <v>478</v>
      </c>
      <c r="D22" s="6">
        <v>4817</v>
      </c>
    </row>
    <row r="24" spans="1:4" ht="15">
      <c r="A24" s="7" t="s">
        <v>479</v>
      </c>
      <c r="D24" s="6">
        <v>6624</v>
      </c>
    </row>
    <row r="25" spans="1:4" ht="15">
      <c r="A25" t="s">
        <v>474</v>
      </c>
      <c r="D25" s="6">
        <v>2634</v>
      </c>
    </row>
    <row r="27" spans="1:4" ht="15">
      <c r="A27" t="s">
        <v>339</v>
      </c>
      <c r="C27" s="5">
        <v>3990</v>
      </c>
      <c r="D27" s="5"/>
    </row>
  </sheetData>
  <sheetProtection selectLockedCells="1" selectUnlockedCells="1"/>
  <mergeCells count="6">
    <mergeCell ref="A2:F2"/>
    <mergeCell ref="C6:D6"/>
    <mergeCell ref="C13:D13"/>
    <mergeCell ref="C18:D18"/>
    <mergeCell ref="C21:D21"/>
    <mergeCell ref="C27:D2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D1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3" spans="1:4" ht="15">
      <c r="A3" t="s">
        <v>481</v>
      </c>
      <c r="C3" s="3" t="s">
        <v>174</v>
      </c>
      <c r="D3" s="3"/>
    </row>
    <row r="4" spans="1:4" ht="15">
      <c r="A4" t="s">
        <v>482</v>
      </c>
      <c r="D4" s="6">
        <v>24500</v>
      </c>
    </row>
    <row r="5" spans="1:4" ht="15">
      <c r="A5" t="s">
        <v>483</v>
      </c>
      <c r="D5" s="6">
        <v>2800</v>
      </c>
    </row>
    <row r="7" spans="1:4" ht="15">
      <c r="A7" t="s">
        <v>484</v>
      </c>
      <c r="D7" s="6">
        <v>27300</v>
      </c>
    </row>
    <row r="8" spans="1:4" ht="15">
      <c r="A8" t="s">
        <v>483</v>
      </c>
      <c r="D8" s="6">
        <v>2000</v>
      </c>
    </row>
    <row r="10" spans="1:4" ht="15">
      <c r="A10" t="s">
        <v>485</v>
      </c>
      <c r="D10" s="6">
        <v>29300</v>
      </c>
    </row>
    <row r="11" spans="1:4" ht="15">
      <c r="A11" t="s">
        <v>486</v>
      </c>
      <c r="D11" s="6">
        <v>4817</v>
      </c>
    </row>
    <row r="12" spans="1:4" ht="15">
      <c r="A12" t="s">
        <v>487</v>
      </c>
      <c r="D12" s="8">
        <v>-8825</v>
      </c>
    </row>
    <row r="13" spans="1:4" ht="15">
      <c r="A13" t="s">
        <v>483</v>
      </c>
      <c r="D13" s="6">
        <v>660</v>
      </c>
    </row>
    <row r="15" spans="1:4" ht="15">
      <c r="A15" t="s">
        <v>488</v>
      </c>
      <c r="D15" s="6">
        <v>25952</v>
      </c>
    </row>
    <row r="16" spans="1:4" ht="15">
      <c r="A16" t="s">
        <v>489</v>
      </c>
      <c r="D16" s="6">
        <v>15753</v>
      </c>
    </row>
    <row r="18" spans="1:4" ht="15">
      <c r="A18" t="s">
        <v>490</v>
      </c>
      <c r="C18" s="5">
        <v>10199</v>
      </c>
      <c r="D18" s="5"/>
    </row>
  </sheetData>
  <sheetProtection selectLockedCells="1" selectUnlockedCells="1"/>
  <mergeCells count="2">
    <mergeCell ref="C3:D3"/>
    <mergeCell ref="C18:D1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491</v>
      </c>
      <c r="B2" s="1"/>
      <c r="C2" s="1"/>
      <c r="D2" s="1"/>
      <c r="E2" s="1"/>
      <c r="F2" s="1"/>
    </row>
    <row r="5" spans="3:16" ht="15">
      <c r="C5" s="1" t="s">
        <v>492</v>
      </c>
      <c r="D5" s="1"/>
      <c r="E5" s="1"/>
      <c r="F5" s="1"/>
      <c r="G5" s="1"/>
      <c r="H5" s="1"/>
      <c r="I5" s="1"/>
      <c r="J5" s="1"/>
      <c r="K5" s="1"/>
      <c r="L5" s="1"/>
      <c r="M5" s="1"/>
      <c r="N5" s="1"/>
      <c r="O5" s="1"/>
      <c r="P5" s="1"/>
    </row>
    <row r="6" spans="2:15" ht="39.75" customHeight="1">
      <c r="B6" s="1" t="s">
        <v>493</v>
      </c>
      <c r="C6" s="1"/>
      <c r="F6" s="2" t="s">
        <v>494</v>
      </c>
      <c r="G6" s="2"/>
      <c r="J6" s="2" t="s">
        <v>495</v>
      </c>
      <c r="K6" s="2"/>
      <c r="N6" s="2" t="s">
        <v>496</v>
      </c>
      <c r="O6" s="2"/>
    </row>
    <row r="7" spans="1:16" ht="15">
      <c r="A7" t="s">
        <v>478</v>
      </c>
      <c r="C7" s="5">
        <v>27300</v>
      </c>
      <c r="D7" s="5"/>
      <c r="G7" s="3" t="s">
        <v>174</v>
      </c>
      <c r="H7" s="3"/>
      <c r="K7" s="3" t="s">
        <v>174</v>
      </c>
      <c r="L7" s="3"/>
      <c r="O7" s="5">
        <v>27300</v>
      </c>
      <c r="P7" s="5"/>
    </row>
    <row r="9" spans="2:17" ht="15">
      <c r="B9" s="3"/>
      <c r="C9" s="3"/>
      <c r="D9" s="3"/>
      <c r="E9" s="3"/>
      <c r="F9" s="3"/>
      <c r="G9" s="3"/>
      <c r="H9" s="3"/>
      <c r="I9" s="3"/>
      <c r="J9" s="3"/>
      <c r="K9" s="3"/>
      <c r="L9" s="3"/>
      <c r="M9" s="3"/>
      <c r="N9" s="3"/>
      <c r="O9" s="3"/>
      <c r="P9" s="3"/>
      <c r="Q9" s="3"/>
    </row>
    <row r="10" spans="3:16" ht="15">
      <c r="C10" s="1" t="s">
        <v>497</v>
      </c>
      <c r="D10" s="1"/>
      <c r="E10" s="1"/>
      <c r="F10" s="1"/>
      <c r="G10" s="1"/>
      <c r="H10" s="1"/>
      <c r="I10" s="1"/>
      <c r="J10" s="1"/>
      <c r="K10" s="1"/>
      <c r="L10" s="1"/>
      <c r="M10" s="1"/>
      <c r="N10" s="1"/>
      <c r="O10" s="1"/>
      <c r="P10" s="1"/>
    </row>
    <row r="11" spans="3:16" ht="39.75" customHeight="1">
      <c r="C11" s="1" t="s">
        <v>498</v>
      </c>
      <c r="D11" s="1"/>
      <c r="G11" s="2" t="s">
        <v>499</v>
      </c>
      <c r="H11" s="2"/>
      <c r="K11" s="2" t="s">
        <v>500</v>
      </c>
      <c r="L11" s="2"/>
      <c r="O11" s="2" t="s">
        <v>501</v>
      </c>
      <c r="P11" s="2"/>
    </row>
    <row r="12" spans="1:16" ht="15">
      <c r="A12" t="s">
        <v>478</v>
      </c>
      <c r="C12" s="5">
        <v>29300</v>
      </c>
      <c r="D12" s="5"/>
      <c r="G12" s="3" t="s">
        <v>174</v>
      </c>
      <c r="H12" s="3"/>
      <c r="K12" s="3" t="s">
        <v>174</v>
      </c>
      <c r="L12" s="3"/>
      <c r="O12" s="5">
        <v>29300</v>
      </c>
      <c r="P12" s="5"/>
    </row>
    <row r="14" spans="2:17" ht="15">
      <c r="B14" s="3"/>
      <c r="C14" s="3"/>
      <c r="D14" s="3"/>
      <c r="E14" s="3"/>
      <c r="F14" s="3"/>
      <c r="G14" s="3"/>
      <c r="H14" s="3"/>
      <c r="I14" s="3"/>
      <c r="J14" s="3"/>
      <c r="K14" s="3"/>
      <c r="L14" s="3"/>
      <c r="M14" s="3"/>
      <c r="N14" s="3"/>
      <c r="O14" s="3"/>
      <c r="P14" s="3"/>
      <c r="Q14" s="3"/>
    </row>
    <row r="15" spans="3:16" ht="15">
      <c r="C15" s="1" t="s">
        <v>502</v>
      </c>
      <c r="D15" s="1"/>
      <c r="E15" s="1"/>
      <c r="F15" s="1"/>
      <c r="G15" s="1"/>
      <c r="H15" s="1"/>
      <c r="I15" s="1"/>
      <c r="J15" s="1"/>
      <c r="K15" s="1"/>
      <c r="L15" s="1"/>
      <c r="M15" s="1"/>
      <c r="N15" s="1"/>
      <c r="O15" s="1"/>
      <c r="P15" s="1"/>
    </row>
    <row r="16" spans="3:16" ht="39.75" customHeight="1">
      <c r="C16" s="1" t="s">
        <v>498</v>
      </c>
      <c r="D16" s="1"/>
      <c r="G16" s="2" t="s">
        <v>499</v>
      </c>
      <c r="H16" s="2"/>
      <c r="K16" s="2" t="s">
        <v>500</v>
      </c>
      <c r="L16" s="2"/>
      <c r="O16" s="2" t="s">
        <v>501</v>
      </c>
      <c r="P16" s="2"/>
    </row>
    <row r="17" spans="1:16" ht="15">
      <c r="A17" t="s">
        <v>478</v>
      </c>
      <c r="C17" s="5">
        <v>25952</v>
      </c>
      <c r="D17" s="5"/>
      <c r="G17" s="3" t="s">
        <v>174</v>
      </c>
      <c r="H17" s="3"/>
      <c r="K17" s="3" t="s">
        <v>174</v>
      </c>
      <c r="L17" s="3"/>
      <c r="O17" s="5">
        <v>25952</v>
      </c>
      <c r="P17" s="5"/>
    </row>
    <row r="19" spans="1:16" ht="15">
      <c r="A19" t="s">
        <v>357</v>
      </c>
      <c r="C19" s="5">
        <v>15897</v>
      </c>
      <c r="D19" s="5"/>
      <c r="G19" s="3" t="s">
        <v>174</v>
      </c>
      <c r="H19" s="3"/>
      <c r="K19" s="3" t="s">
        <v>174</v>
      </c>
      <c r="L19" s="3"/>
      <c r="O19" s="5">
        <v>15897</v>
      </c>
      <c r="P19" s="5"/>
    </row>
    <row r="21" spans="1:16" ht="15">
      <c r="A21" t="s">
        <v>58</v>
      </c>
      <c r="C21" s="5">
        <v>98692</v>
      </c>
      <c r="D21" s="5"/>
      <c r="G21" s="3" t="s">
        <v>174</v>
      </c>
      <c r="H21" s="3"/>
      <c r="K21" s="3" t="s">
        <v>174</v>
      </c>
      <c r="L21" s="3"/>
      <c r="O21" s="5">
        <v>98692</v>
      </c>
      <c r="P21" s="5"/>
    </row>
  </sheetData>
  <sheetProtection selectLockedCells="1" selectUnlockedCells="1"/>
  <mergeCells count="38">
    <mergeCell ref="A2:F2"/>
    <mergeCell ref="C5:P5"/>
    <mergeCell ref="B6:C6"/>
    <mergeCell ref="F6:G6"/>
    <mergeCell ref="J6:K6"/>
    <mergeCell ref="N6:O6"/>
    <mergeCell ref="C7:D7"/>
    <mergeCell ref="G7:H7"/>
    <mergeCell ref="K7:L7"/>
    <mergeCell ref="O7:P7"/>
    <mergeCell ref="B9:Q9"/>
    <mergeCell ref="C10:P10"/>
    <mergeCell ref="C11:D11"/>
    <mergeCell ref="G11:H11"/>
    <mergeCell ref="K11:L11"/>
    <mergeCell ref="O11:P11"/>
    <mergeCell ref="C12:D12"/>
    <mergeCell ref="G12:H12"/>
    <mergeCell ref="K12:L12"/>
    <mergeCell ref="O12:P12"/>
    <mergeCell ref="B14:Q14"/>
    <mergeCell ref="C15:P15"/>
    <mergeCell ref="C16:D16"/>
    <mergeCell ref="G16:H16"/>
    <mergeCell ref="K16:L16"/>
    <mergeCell ref="O16:P16"/>
    <mergeCell ref="C17:D17"/>
    <mergeCell ref="G17:H17"/>
    <mergeCell ref="K17:L17"/>
    <mergeCell ref="O17:P17"/>
    <mergeCell ref="C19:D19"/>
    <mergeCell ref="G19:H19"/>
    <mergeCell ref="K19:L19"/>
    <mergeCell ref="O19:P19"/>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v>
      </c>
      <c r="D3" s="1"/>
      <c r="E3" s="1"/>
      <c r="F3" s="1"/>
      <c r="G3" s="1"/>
      <c r="H3" s="1"/>
      <c r="I3" s="1"/>
      <c r="J3" s="1"/>
      <c r="K3" s="1"/>
      <c r="L3" s="1"/>
      <c r="O3" s="1" t="s">
        <v>36</v>
      </c>
      <c r="P3" s="1"/>
      <c r="Q3" s="1"/>
      <c r="R3" s="1"/>
      <c r="S3" s="1"/>
      <c r="T3" s="1"/>
    </row>
    <row r="4" spans="3:20" ht="39.75" customHeight="1">
      <c r="C4" s="1" t="s">
        <v>3</v>
      </c>
      <c r="D4" s="1"/>
      <c r="G4" s="1" t="s">
        <v>4</v>
      </c>
      <c r="H4" s="1"/>
      <c r="K4" s="1" t="s">
        <v>5</v>
      </c>
      <c r="L4" s="1"/>
      <c r="O4" s="2" t="s">
        <v>6</v>
      </c>
      <c r="P4" s="2"/>
      <c r="S4" s="2" t="s">
        <v>7</v>
      </c>
      <c r="T4" s="2"/>
    </row>
    <row r="5" spans="3:20" ht="15">
      <c r="C5" s="3"/>
      <c r="D5" s="3"/>
      <c r="G5" s="3"/>
      <c r="H5" s="3"/>
      <c r="K5" s="3"/>
      <c r="L5" s="3"/>
      <c r="O5" s="1" t="s">
        <v>8</v>
      </c>
      <c r="P5" s="1"/>
      <c r="S5" s="3"/>
      <c r="T5" s="3"/>
    </row>
    <row r="6" spans="1:20" ht="15">
      <c r="A6" t="s">
        <v>61</v>
      </c>
      <c r="D6" s="3"/>
      <c r="E6" s="3"/>
      <c r="F6" s="3"/>
      <c r="G6" s="3"/>
      <c r="H6" s="3"/>
      <c r="I6" s="3"/>
      <c r="J6" s="3"/>
      <c r="K6" s="3"/>
      <c r="L6" s="3"/>
      <c r="M6" s="3"/>
      <c r="N6" s="3"/>
      <c r="O6" s="3"/>
      <c r="P6" s="3"/>
      <c r="Q6" s="3"/>
      <c r="R6" s="3"/>
      <c r="S6" s="3"/>
      <c r="T6" s="3"/>
    </row>
    <row r="7" spans="1:20" ht="15">
      <c r="A7" t="s">
        <v>62</v>
      </c>
      <c r="C7" s="5">
        <v>98</v>
      </c>
      <c r="D7" s="5"/>
      <c r="G7" s="5">
        <v>862</v>
      </c>
      <c r="H7" s="5"/>
      <c r="K7" s="5">
        <v>1594</v>
      </c>
      <c r="L7" s="5"/>
      <c r="O7" s="5">
        <v>1194</v>
      </c>
      <c r="P7" s="5"/>
      <c r="S7" s="5">
        <v>1207</v>
      </c>
      <c r="T7" s="5"/>
    </row>
    <row r="8" spans="1:20" ht="15">
      <c r="A8" t="s">
        <v>63</v>
      </c>
      <c r="D8" s="6">
        <v>98</v>
      </c>
      <c r="H8" s="6">
        <v>613</v>
      </c>
      <c r="L8" s="6">
        <v>1095</v>
      </c>
      <c r="P8" s="6">
        <v>822</v>
      </c>
      <c r="T8" s="6">
        <v>811</v>
      </c>
    </row>
    <row r="9" ht="15">
      <c r="A9" t="s">
        <v>64</v>
      </c>
    </row>
    <row r="10" spans="1:20" ht="15">
      <c r="A10" t="s">
        <v>62</v>
      </c>
      <c r="D10" s="6">
        <v>26</v>
      </c>
      <c r="H10" s="6">
        <v>173</v>
      </c>
      <c r="L10" s="6">
        <v>194</v>
      </c>
      <c r="P10" s="6">
        <v>139</v>
      </c>
      <c r="T10" s="6">
        <v>290</v>
      </c>
    </row>
    <row r="11" spans="1:20" ht="15">
      <c r="A11" t="s">
        <v>65</v>
      </c>
      <c r="D11" s="6">
        <v>36</v>
      </c>
      <c r="H11" s="6">
        <v>159</v>
      </c>
      <c r="L11" s="6">
        <v>208</v>
      </c>
      <c r="P11" s="6">
        <v>183</v>
      </c>
      <c r="T11" s="6">
        <v>155</v>
      </c>
    </row>
    <row r="12" spans="1:20" ht="15">
      <c r="A12" t="s">
        <v>63</v>
      </c>
      <c r="D12" s="6">
        <v>113</v>
      </c>
      <c r="H12" s="6">
        <v>536</v>
      </c>
      <c r="L12" s="6">
        <v>1143</v>
      </c>
      <c r="P12" s="6">
        <v>949</v>
      </c>
      <c r="T12" s="6">
        <v>690</v>
      </c>
    </row>
  </sheetData>
  <sheetProtection selectLockedCells="1" selectUnlockedCells="1"/>
  <mergeCells count="18">
    <mergeCell ref="C3:L3"/>
    <mergeCell ref="O3:T3"/>
    <mergeCell ref="C4:D4"/>
    <mergeCell ref="G4:H4"/>
    <mergeCell ref="K4:L4"/>
    <mergeCell ref="O4:P4"/>
    <mergeCell ref="S4:T4"/>
    <mergeCell ref="C5:D5"/>
    <mergeCell ref="G5:H5"/>
    <mergeCell ref="K5:L5"/>
    <mergeCell ref="O5:P5"/>
    <mergeCell ref="S5:T5"/>
    <mergeCell ref="D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X4"/>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spans="3:24" ht="39.75" customHeight="1">
      <c r="C3" s="2" t="s">
        <v>139</v>
      </c>
      <c r="D3" s="2"/>
      <c r="G3" s="2" t="s">
        <v>503</v>
      </c>
      <c r="H3" s="2"/>
      <c r="K3" s="2" t="s">
        <v>504</v>
      </c>
      <c r="L3" s="2"/>
      <c r="O3" s="2" t="s">
        <v>505</v>
      </c>
      <c r="P3" s="2"/>
      <c r="S3" s="2" t="s">
        <v>506</v>
      </c>
      <c r="T3" s="2"/>
      <c r="W3" s="2" t="s">
        <v>49</v>
      </c>
      <c r="X3" s="2"/>
    </row>
    <row r="4" spans="1:24" ht="15">
      <c r="A4" t="s">
        <v>478</v>
      </c>
      <c r="C4" s="3" t="s">
        <v>174</v>
      </c>
      <c r="D4" s="3"/>
      <c r="G4" s="5">
        <v>2800</v>
      </c>
      <c r="H4" s="5"/>
      <c r="K4" s="5">
        <v>24500</v>
      </c>
      <c r="L4" s="5"/>
      <c r="O4" s="3" t="s">
        <v>174</v>
      </c>
      <c r="P4" s="3"/>
      <c r="S4" s="3" t="s">
        <v>174</v>
      </c>
      <c r="T4" s="3"/>
      <c r="W4" s="5">
        <v>27300</v>
      </c>
      <c r="X4" s="5"/>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Y5"/>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spans="2:25" ht="15">
      <c r="B3" s="3"/>
      <c r="C3" s="3"/>
      <c r="D3" s="3"/>
      <c r="E3" s="3"/>
      <c r="F3" s="3"/>
      <c r="G3" s="3"/>
      <c r="H3" s="3"/>
      <c r="I3" s="3"/>
      <c r="J3" s="3"/>
      <c r="K3" s="3"/>
      <c r="L3" s="3"/>
      <c r="M3" s="3"/>
      <c r="N3" s="3"/>
      <c r="O3" s="3"/>
      <c r="P3" s="3"/>
      <c r="Q3" s="3"/>
      <c r="R3" s="3"/>
      <c r="S3" s="3"/>
      <c r="T3" s="3"/>
      <c r="U3" s="3"/>
      <c r="V3" s="3"/>
      <c r="W3" s="3"/>
      <c r="X3" s="3"/>
      <c r="Y3" s="3"/>
    </row>
    <row r="4" spans="3:24" ht="39.75" customHeight="1">
      <c r="C4" s="2" t="s">
        <v>507</v>
      </c>
      <c r="D4" s="2"/>
      <c r="G4" s="2" t="s">
        <v>508</v>
      </c>
      <c r="H4" s="2"/>
      <c r="K4" s="2" t="s">
        <v>504</v>
      </c>
      <c r="L4" s="2"/>
      <c r="O4" s="2" t="s">
        <v>505</v>
      </c>
      <c r="P4" s="2"/>
      <c r="S4" s="2" t="s">
        <v>509</v>
      </c>
      <c r="T4" s="2"/>
      <c r="W4" s="2" t="s">
        <v>50</v>
      </c>
      <c r="X4" s="2"/>
    </row>
    <row r="5" spans="1:24" ht="15">
      <c r="A5" t="s">
        <v>478</v>
      </c>
      <c r="C5" s="5">
        <v>27300</v>
      </c>
      <c r="D5" s="5"/>
      <c r="G5" s="5">
        <v>2000</v>
      </c>
      <c r="H5" s="5"/>
      <c r="K5" s="3" t="s">
        <v>174</v>
      </c>
      <c r="L5" s="3"/>
      <c r="O5" s="3" t="s">
        <v>174</v>
      </c>
      <c r="P5" s="3"/>
      <c r="S5" s="3" t="s">
        <v>174</v>
      </c>
      <c r="T5" s="3"/>
      <c r="W5" s="5">
        <v>29300</v>
      </c>
      <c r="X5" s="5"/>
    </row>
  </sheetData>
  <sheetProtection selectLockedCells="1" selectUnlockedCells="1"/>
  <mergeCells count="18">
    <mergeCell ref="B3:E3"/>
    <mergeCell ref="F3:I3"/>
    <mergeCell ref="J3:M3"/>
    <mergeCell ref="N3:Q3"/>
    <mergeCell ref="R3:U3"/>
    <mergeCell ref="V3:Y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Y9"/>
  <sheetViews>
    <sheetView workbookViewId="0" topLeftCell="A1">
      <selection activeCell="A1" sqref="A1"/>
    </sheetView>
  </sheetViews>
  <sheetFormatPr defaultColWidth="8.00390625" defaultRowHeight="15"/>
  <cols>
    <col min="1" max="1" width="28.7109375" style="0" customWidth="1"/>
    <col min="2" max="14" width="8.7109375" style="0" customWidth="1"/>
    <col min="15" max="15" width="2.7109375" style="0" customWidth="1"/>
    <col min="16" max="16" width="10.7109375" style="0" customWidth="1"/>
    <col min="17" max="17" width="1.7109375" style="0" customWidth="1"/>
    <col min="18" max="16384" width="8.7109375" style="0" customWidth="1"/>
  </cols>
  <sheetData>
    <row r="3" spans="2:25" ht="15">
      <c r="B3" s="3"/>
      <c r="C3" s="3"/>
      <c r="D3" s="3"/>
      <c r="E3" s="3"/>
      <c r="F3" s="3"/>
      <c r="G3" s="3"/>
      <c r="H3" s="3"/>
      <c r="I3" s="3"/>
      <c r="J3" s="3"/>
      <c r="K3" s="3"/>
      <c r="L3" s="3"/>
      <c r="M3" s="3"/>
      <c r="N3" s="3"/>
      <c r="O3" s="3"/>
      <c r="P3" s="3"/>
      <c r="Q3" s="3"/>
      <c r="R3" s="3"/>
      <c r="S3" s="3"/>
      <c r="T3" s="3"/>
      <c r="U3" s="3"/>
      <c r="V3" s="3"/>
      <c r="W3" s="3"/>
      <c r="X3" s="3"/>
      <c r="Y3" s="3"/>
    </row>
    <row r="4" spans="3:24" ht="39.75" customHeight="1">
      <c r="C4" s="2" t="s">
        <v>149</v>
      </c>
      <c r="D4" s="2"/>
      <c r="G4" s="2" t="s">
        <v>508</v>
      </c>
      <c r="H4" s="2"/>
      <c r="K4" s="2" t="s">
        <v>504</v>
      </c>
      <c r="L4" s="2"/>
      <c r="O4" s="2" t="s">
        <v>505</v>
      </c>
      <c r="P4" s="2"/>
      <c r="S4" s="2" t="s">
        <v>506</v>
      </c>
      <c r="T4" s="2"/>
      <c r="W4" s="2" t="s">
        <v>152</v>
      </c>
      <c r="X4" s="2"/>
    </row>
    <row r="5" spans="1:24" ht="15">
      <c r="A5" t="s">
        <v>478</v>
      </c>
      <c r="C5" s="5">
        <v>29300</v>
      </c>
      <c r="D5" s="5"/>
      <c r="G5" s="5">
        <v>660</v>
      </c>
      <c r="H5" s="5"/>
      <c r="K5" s="5">
        <v>4817</v>
      </c>
      <c r="L5" s="5"/>
      <c r="O5" t="s">
        <v>510</v>
      </c>
      <c r="P5" s="6">
        <v>8825</v>
      </c>
      <c r="Q5" t="s">
        <v>511</v>
      </c>
      <c r="S5" s="3" t="s">
        <v>174</v>
      </c>
      <c r="T5" s="3"/>
      <c r="W5" s="5">
        <v>25952</v>
      </c>
      <c r="X5" s="5"/>
    </row>
    <row r="7" spans="1:24" ht="15">
      <c r="A7" t="s">
        <v>512</v>
      </c>
      <c r="C7" s="3" t="s">
        <v>174</v>
      </c>
      <c r="D7" s="3"/>
      <c r="G7" s="5">
        <v>10241</v>
      </c>
      <c r="H7" s="5"/>
      <c r="K7" s="5">
        <v>5656</v>
      </c>
      <c r="L7" s="5"/>
      <c r="O7" s="3" t="s">
        <v>174</v>
      </c>
      <c r="P7" s="3"/>
      <c r="S7" s="3" t="s">
        <v>174</v>
      </c>
      <c r="T7" s="3"/>
      <c r="W7" s="5">
        <v>15897</v>
      </c>
      <c r="X7" s="5"/>
    </row>
    <row r="9" spans="1:24" ht="15">
      <c r="A9" t="s">
        <v>58</v>
      </c>
      <c r="C9" s="3" t="s">
        <v>174</v>
      </c>
      <c r="D9" s="3"/>
      <c r="G9" s="5">
        <v>57051</v>
      </c>
      <c r="H9" s="5"/>
      <c r="K9" s="5">
        <v>41641</v>
      </c>
      <c r="L9" s="5"/>
      <c r="O9" s="3" t="s">
        <v>174</v>
      </c>
      <c r="P9" s="3"/>
      <c r="S9" s="3" t="s">
        <v>174</v>
      </c>
      <c r="T9" s="3"/>
      <c r="W9" s="5">
        <v>98692</v>
      </c>
      <c r="X9" s="5"/>
    </row>
  </sheetData>
  <sheetProtection selectLockedCells="1" selectUnlockedCells="1"/>
  <mergeCells count="29">
    <mergeCell ref="B3:E3"/>
    <mergeCell ref="F3:I3"/>
    <mergeCell ref="J3:M3"/>
    <mergeCell ref="N3:Q3"/>
    <mergeCell ref="R3:U3"/>
    <mergeCell ref="V3:Y3"/>
    <mergeCell ref="C4:D4"/>
    <mergeCell ref="G4:H4"/>
    <mergeCell ref="K4:L4"/>
    <mergeCell ref="O4:P4"/>
    <mergeCell ref="S4:T4"/>
    <mergeCell ref="W4:X4"/>
    <mergeCell ref="C5:D5"/>
    <mergeCell ref="G5:H5"/>
    <mergeCell ref="K5:L5"/>
    <mergeCell ref="S5:T5"/>
    <mergeCell ref="W5:X5"/>
    <mergeCell ref="C7:D7"/>
    <mergeCell ref="G7:H7"/>
    <mergeCell ref="K7:L7"/>
    <mergeCell ref="O7:P7"/>
    <mergeCell ref="S7:T7"/>
    <mergeCell ref="W7:X7"/>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513</v>
      </c>
      <c r="B2" s="1"/>
      <c r="C2" s="1"/>
      <c r="D2" s="1"/>
      <c r="E2" s="1"/>
      <c r="F2" s="1"/>
    </row>
    <row r="5" spans="3:12" ht="39.75" customHeight="1">
      <c r="C5" s="1" t="s">
        <v>1</v>
      </c>
      <c r="D5" s="1"/>
      <c r="E5" s="1"/>
      <c r="F5" s="1"/>
      <c r="G5" s="1"/>
      <c r="H5" s="1"/>
      <c r="K5" s="2" t="s">
        <v>514</v>
      </c>
      <c r="L5" s="2"/>
    </row>
    <row r="6" spans="3:12" ht="39.75" customHeight="1">
      <c r="C6" s="1" t="s">
        <v>4</v>
      </c>
      <c r="D6" s="1"/>
      <c r="G6" s="1" t="s">
        <v>5</v>
      </c>
      <c r="H6" s="1"/>
      <c r="K6" s="2" t="s">
        <v>7</v>
      </c>
      <c r="L6" s="2"/>
    </row>
    <row r="7" spans="1:12" ht="15">
      <c r="A7" t="s">
        <v>515</v>
      </c>
      <c r="C7" s="3" t="s">
        <v>174</v>
      </c>
      <c r="D7" s="3"/>
      <c r="G7" s="5">
        <v>597</v>
      </c>
      <c r="H7" s="5"/>
      <c r="K7" s="5">
        <v>891</v>
      </c>
      <c r="L7" s="5"/>
    </row>
    <row r="8" spans="1:12" ht="15">
      <c r="A8" t="s">
        <v>516</v>
      </c>
      <c r="D8" s="6">
        <v>597</v>
      </c>
      <c r="H8" s="6">
        <v>294</v>
      </c>
      <c r="L8" s="8">
        <v>-47</v>
      </c>
    </row>
    <row r="9" spans="1:12" ht="15">
      <c r="A9" t="s">
        <v>517</v>
      </c>
      <c r="D9" t="s">
        <v>17</v>
      </c>
      <c r="H9" t="s">
        <v>17</v>
      </c>
      <c r="L9" s="8">
        <v>-100</v>
      </c>
    </row>
    <row r="11" spans="1:12" ht="15">
      <c r="A11" t="s">
        <v>518</v>
      </c>
      <c r="C11" s="5">
        <v>597</v>
      </c>
      <c r="D11" s="5"/>
      <c r="G11" s="5">
        <v>891</v>
      </c>
      <c r="H11" s="5"/>
      <c r="K11" s="5">
        <v>744</v>
      </c>
      <c r="L11" s="5"/>
    </row>
  </sheetData>
  <sheetProtection selectLockedCells="1" selectUnlockedCells="1"/>
  <mergeCells count="12">
    <mergeCell ref="A2:F2"/>
    <mergeCell ref="C5:H5"/>
    <mergeCell ref="K5:L5"/>
    <mergeCell ref="C6:D6"/>
    <mergeCell ref="G6:H6"/>
    <mergeCell ref="K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519</v>
      </c>
      <c r="B2" s="1"/>
      <c r="C2" s="1"/>
      <c r="D2" s="1"/>
      <c r="E2" s="1"/>
      <c r="F2" s="1"/>
    </row>
    <row r="5" spans="3:12" ht="39.75" customHeight="1">
      <c r="C5" s="2" t="s">
        <v>49</v>
      </c>
      <c r="D5" s="2"/>
      <c r="G5" s="2" t="s">
        <v>50</v>
      </c>
      <c r="H5" s="2"/>
      <c r="K5" s="2" t="s">
        <v>7</v>
      </c>
      <c r="L5" s="2"/>
    </row>
    <row r="6" spans="1:12" ht="15">
      <c r="A6" t="s">
        <v>520</v>
      </c>
      <c r="C6" s="5">
        <v>25119</v>
      </c>
      <c r="D6" s="5"/>
      <c r="G6" s="5">
        <v>20442</v>
      </c>
      <c r="H6" s="5"/>
      <c r="K6" s="5">
        <v>26090</v>
      </c>
      <c r="L6" s="5"/>
    </row>
    <row r="7" spans="1:12" ht="15">
      <c r="A7" t="s">
        <v>521</v>
      </c>
      <c r="D7" s="6">
        <v>7580</v>
      </c>
      <c r="H7" s="6">
        <v>10461</v>
      </c>
      <c r="L7" s="6">
        <v>9756</v>
      </c>
    </row>
    <row r="8" spans="1:12" ht="15">
      <c r="A8" t="s">
        <v>522</v>
      </c>
      <c r="D8" s="6">
        <v>9049</v>
      </c>
      <c r="H8" s="6">
        <v>14386</v>
      </c>
      <c r="L8" s="6">
        <v>16312</v>
      </c>
    </row>
    <row r="10" spans="1:12" ht="15">
      <c r="A10" t="s">
        <v>129</v>
      </c>
      <c r="C10" s="5">
        <v>41748</v>
      </c>
      <c r="D10" s="5"/>
      <c r="G10" s="5">
        <v>45289</v>
      </c>
      <c r="H10" s="5"/>
      <c r="K10" s="5">
        <v>52158</v>
      </c>
      <c r="L10" s="5"/>
    </row>
  </sheetData>
  <sheetProtection selectLockedCells="1" selectUnlockedCells="1"/>
  <mergeCells count="10">
    <mergeCell ref="A2:F2"/>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523</v>
      </c>
      <c r="B2" s="1"/>
      <c r="C2" s="1"/>
      <c r="D2" s="1"/>
      <c r="E2" s="1"/>
      <c r="F2" s="1"/>
    </row>
    <row r="5" spans="3:12" ht="39.75" customHeight="1">
      <c r="C5" s="2" t="s">
        <v>49</v>
      </c>
      <c r="D5" s="2"/>
      <c r="G5" s="2" t="s">
        <v>50</v>
      </c>
      <c r="H5" s="2"/>
      <c r="K5" s="2" t="s">
        <v>7</v>
      </c>
      <c r="L5" s="2"/>
    </row>
    <row r="6" spans="1:12" ht="15">
      <c r="A6" t="s">
        <v>524</v>
      </c>
      <c r="C6" s="5">
        <v>30275</v>
      </c>
      <c r="D6" s="5"/>
      <c r="G6" s="5">
        <v>28104</v>
      </c>
      <c r="H6" s="5"/>
      <c r="K6" s="5">
        <v>29203</v>
      </c>
      <c r="L6" s="5"/>
    </row>
    <row r="7" spans="1:12" ht="15">
      <c r="A7" t="s">
        <v>525</v>
      </c>
      <c r="D7" s="6">
        <v>2595</v>
      </c>
      <c r="H7" s="6">
        <v>2621</v>
      </c>
      <c r="L7" s="6">
        <v>3507</v>
      </c>
    </row>
    <row r="8" spans="1:12" ht="15">
      <c r="A8" t="s">
        <v>526</v>
      </c>
      <c r="D8" s="6">
        <v>74</v>
      </c>
      <c r="H8" s="6">
        <v>113</v>
      </c>
      <c r="L8" s="6">
        <v>302</v>
      </c>
    </row>
    <row r="9" spans="1:12" ht="15">
      <c r="A9" t="s">
        <v>527</v>
      </c>
      <c r="D9" s="6">
        <v>423</v>
      </c>
      <c r="H9" s="6">
        <v>1482</v>
      </c>
      <c r="L9" s="6">
        <v>2452</v>
      </c>
    </row>
    <row r="10" spans="1:12" ht="15">
      <c r="A10" t="s">
        <v>528</v>
      </c>
      <c r="D10" s="6">
        <v>99</v>
      </c>
      <c r="H10" s="6">
        <v>2079</v>
      </c>
      <c r="L10" s="6">
        <v>4663</v>
      </c>
    </row>
    <row r="12" spans="1:12" ht="15">
      <c r="A12" s="7" t="s">
        <v>529</v>
      </c>
      <c r="D12" s="6">
        <v>33466</v>
      </c>
      <c r="H12" s="6">
        <v>34399</v>
      </c>
      <c r="L12" s="6">
        <v>40127</v>
      </c>
    </row>
    <row r="13" spans="2:13" ht="15">
      <c r="B13" s="3"/>
      <c r="C13" s="3"/>
      <c r="D13" s="3"/>
      <c r="E13" s="3"/>
      <c r="F13" s="3"/>
      <c r="G13" s="3"/>
      <c r="H13" s="3"/>
      <c r="I13" s="3"/>
      <c r="J13" s="3"/>
      <c r="K13" s="3"/>
      <c r="L13" s="3"/>
      <c r="M13" s="3"/>
    </row>
    <row r="14" spans="1:12" ht="15">
      <c r="A14" t="s">
        <v>530</v>
      </c>
      <c r="D14" s="8">
        <v>-10183</v>
      </c>
      <c r="H14" s="8">
        <v>-13293</v>
      </c>
      <c r="L14" s="8">
        <v>-16587</v>
      </c>
    </row>
    <row r="16" spans="1:12" ht="15">
      <c r="A16" t="s">
        <v>531</v>
      </c>
      <c r="C16" s="5">
        <v>23283</v>
      </c>
      <c r="D16" s="5"/>
      <c r="G16" s="5">
        <v>21106</v>
      </c>
      <c r="H16" s="5"/>
      <c r="K16" s="5">
        <v>23540</v>
      </c>
      <c r="L16" s="5"/>
    </row>
  </sheetData>
  <sheetProtection selectLockedCells="1" selectUnlockedCells="1"/>
  <mergeCells count="13">
    <mergeCell ref="A2:F2"/>
    <mergeCell ref="C5:D5"/>
    <mergeCell ref="G5:H5"/>
    <mergeCell ref="K5:L5"/>
    <mergeCell ref="C6:D6"/>
    <mergeCell ref="G6:H6"/>
    <mergeCell ref="K6:L6"/>
    <mergeCell ref="B13:E13"/>
    <mergeCell ref="F13:I13"/>
    <mergeCell ref="J13:M13"/>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532</v>
      </c>
      <c r="B2" s="1"/>
      <c r="C2" s="1"/>
      <c r="D2" s="1"/>
      <c r="E2" s="1"/>
      <c r="F2" s="1"/>
    </row>
    <row r="5" spans="3:12" ht="39.75" customHeight="1">
      <c r="C5" s="2" t="s">
        <v>49</v>
      </c>
      <c r="D5" s="2"/>
      <c r="G5" s="2" t="s">
        <v>50</v>
      </c>
      <c r="H5" s="2"/>
      <c r="K5" s="2" t="s">
        <v>7</v>
      </c>
      <c r="L5" s="2"/>
    </row>
    <row r="6" spans="1:12" ht="15">
      <c r="A6" t="s">
        <v>533</v>
      </c>
      <c r="C6" s="5">
        <v>3432</v>
      </c>
      <c r="D6" s="5"/>
      <c r="G6" s="5">
        <v>10423</v>
      </c>
      <c r="H6" s="5"/>
      <c r="K6" s="5">
        <v>7151</v>
      </c>
      <c r="L6" s="5"/>
    </row>
    <row r="7" spans="1:12" ht="15">
      <c r="A7" t="s">
        <v>534</v>
      </c>
      <c r="D7" s="6">
        <v>1598</v>
      </c>
      <c r="H7" s="6">
        <v>2140</v>
      </c>
      <c r="L7" s="6">
        <v>2008</v>
      </c>
    </row>
    <row r="8" spans="1:12" ht="15">
      <c r="A8" t="s">
        <v>535</v>
      </c>
      <c r="D8" s="6">
        <v>772</v>
      </c>
      <c r="H8" s="6">
        <v>1559</v>
      </c>
      <c r="L8" s="6">
        <v>1405</v>
      </c>
    </row>
    <row r="9" spans="1:12" ht="15">
      <c r="A9" t="s">
        <v>536</v>
      </c>
      <c r="D9" s="6">
        <v>159</v>
      </c>
      <c r="H9" s="6">
        <v>159</v>
      </c>
      <c r="L9" s="6">
        <v>1156</v>
      </c>
    </row>
    <row r="10" spans="1:12" ht="15">
      <c r="A10" t="s">
        <v>537</v>
      </c>
      <c r="D10" s="6">
        <v>1650</v>
      </c>
      <c r="H10" s="6">
        <v>927</v>
      </c>
      <c r="L10" s="6">
        <v>437</v>
      </c>
    </row>
    <row r="11" spans="1:12" ht="15">
      <c r="A11" t="s">
        <v>538</v>
      </c>
      <c r="D11" s="6">
        <v>661</v>
      </c>
      <c r="H11" s="6">
        <v>850</v>
      </c>
      <c r="L11" s="6">
        <v>615</v>
      </c>
    </row>
    <row r="12" spans="1:12" ht="15">
      <c r="A12" t="s">
        <v>539</v>
      </c>
      <c r="D12" s="6">
        <v>2056</v>
      </c>
      <c r="H12" s="6">
        <v>765</v>
      </c>
      <c r="L12" s="6">
        <v>343</v>
      </c>
    </row>
    <row r="13" spans="1:12" ht="15">
      <c r="A13" t="s">
        <v>540</v>
      </c>
      <c r="D13" s="6">
        <v>8194</v>
      </c>
      <c r="H13" s="6">
        <v>1040</v>
      </c>
      <c r="L13" t="s">
        <v>17</v>
      </c>
    </row>
    <row r="14" spans="1:12" ht="15">
      <c r="A14" t="s">
        <v>541</v>
      </c>
      <c r="D14" s="6">
        <v>4356</v>
      </c>
      <c r="H14" s="6">
        <v>3123</v>
      </c>
      <c r="L14" s="6">
        <v>3498</v>
      </c>
    </row>
    <row r="16" spans="1:12" ht="15">
      <c r="A16" t="s">
        <v>129</v>
      </c>
      <c r="C16" s="5">
        <v>22878</v>
      </c>
      <c r="D16" s="5"/>
      <c r="G16" s="5">
        <v>20986</v>
      </c>
      <c r="H16" s="5"/>
      <c r="K16" s="5">
        <v>16613</v>
      </c>
      <c r="L16" s="5"/>
    </row>
  </sheetData>
  <sheetProtection selectLockedCells="1" selectUnlockedCells="1"/>
  <mergeCells count="10">
    <mergeCell ref="A2:F2"/>
    <mergeCell ref="C5:D5"/>
    <mergeCell ref="G5:H5"/>
    <mergeCell ref="K5:L5"/>
    <mergeCell ref="C6:D6"/>
    <mergeCell ref="G6:H6"/>
    <mergeCell ref="K6:L6"/>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2" spans="1:6" ht="15">
      <c r="A2" s="1" t="s">
        <v>542</v>
      </c>
      <c r="B2" s="1"/>
      <c r="C2" s="1"/>
      <c r="D2" s="1"/>
      <c r="E2" s="1"/>
      <c r="F2" s="1"/>
    </row>
    <row r="5" spans="1:4" ht="15">
      <c r="A5" t="s">
        <v>543</v>
      </c>
      <c r="C5" s="5">
        <v>830</v>
      </c>
      <c r="D5" s="5"/>
    </row>
    <row r="6" spans="1:4" ht="15">
      <c r="A6" t="s">
        <v>544</v>
      </c>
      <c r="D6" s="6">
        <v>2730</v>
      </c>
    </row>
    <row r="7" spans="1:4" ht="15">
      <c r="A7" t="s">
        <v>545</v>
      </c>
      <c r="D7" s="6">
        <v>2391</v>
      </c>
    </row>
    <row r="8" spans="1:4" ht="15">
      <c r="A8" t="s">
        <v>546</v>
      </c>
      <c r="D8" s="6">
        <v>563</v>
      </c>
    </row>
    <row r="9" spans="1:4" ht="15">
      <c r="A9" t="s">
        <v>547</v>
      </c>
      <c r="D9" s="6">
        <v>78</v>
      </c>
    </row>
    <row r="10" spans="1:4" ht="15">
      <c r="A10" t="s">
        <v>548</v>
      </c>
      <c r="D10" s="6">
        <v>78</v>
      </c>
    </row>
    <row r="11" spans="1:4" ht="15">
      <c r="A11" t="s">
        <v>172</v>
      </c>
      <c r="D11" s="6">
        <v>78</v>
      </c>
    </row>
    <row r="13" spans="1:4" ht="15">
      <c r="A13" s="7" t="s">
        <v>549</v>
      </c>
      <c r="C13" s="5">
        <v>6748</v>
      </c>
      <c r="D13" s="5"/>
    </row>
  </sheetData>
  <sheetProtection selectLockedCells="1" selectUnlockedCells="1"/>
  <mergeCells count="3">
    <mergeCell ref="A2:F2"/>
    <mergeCell ref="C5:D5"/>
    <mergeCell ref="C13:D1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550</v>
      </c>
      <c r="B2" s="1"/>
      <c r="C2" s="1"/>
      <c r="D2" s="1"/>
      <c r="E2" s="1"/>
      <c r="F2" s="1"/>
    </row>
    <row r="5" spans="3:16" ht="15">
      <c r="C5" s="1" t="s">
        <v>1</v>
      </c>
      <c r="D5" s="1"/>
      <c r="E5" s="1"/>
      <c r="F5" s="1"/>
      <c r="G5" s="1"/>
      <c r="H5" s="1"/>
      <c r="I5" s="1"/>
      <c r="J5" s="1"/>
      <c r="K5" s="1"/>
      <c r="L5" s="1"/>
      <c r="O5" s="1" t="s">
        <v>36</v>
      </c>
      <c r="P5" s="1"/>
    </row>
    <row r="6" spans="3:16" ht="39.75" customHeight="1">
      <c r="C6" s="1" t="s">
        <v>3</v>
      </c>
      <c r="D6" s="1"/>
      <c r="G6" s="1" t="s">
        <v>4</v>
      </c>
      <c r="H6" s="1"/>
      <c r="K6" s="1" t="s">
        <v>5</v>
      </c>
      <c r="L6" s="1"/>
      <c r="O6" s="2" t="s">
        <v>7</v>
      </c>
      <c r="P6" s="2"/>
    </row>
    <row r="7" spans="1:16" ht="15">
      <c r="A7" t="s">
        <v>515</v>
      </c>
      <c r="C7" s="5">
        <v>1193</v>
      </c>
      <c r="D7" s="5"/>
      <c r="G7" s="5">
        <v>1254</v>
      </c>
      <c r="H7" s="5"/>
      <c r="K7" s="5">
        <v>3328</v>
      </c>
      <c r="L7" s="5"/>
      <c r="O7" s="5">
        <v>1819</v>
      </c>
      <c r="P7" s="5"/>
    </row>
    <row r="8" spans="1:16" ht="15">
      <c r="A8" t="s">
        <v>551</v>
      </c>
      <c r="D8" t="s">
        <v>17</v>
      </c>
      <c r="H8" s="6">
        <v>1938</v>
      </c>
      <c r="L8" t="s">
        <v>17</v>
      </c>
      <c r="P8" t="s">
        <v>17</v>
      </c>
    </row>
    <row r="9" spans="1:16" ht="15">
      <c r="A9" t="s">
        <v>552</v>
      </c>
      <c r="D9" t="s">
        <v>17</v>
      </c>
      <c r="H9" t="s">
        <v>17</v>
      </c>
      <c r="L9" s="8">
        <v>-1740</v>
      </c>
      <c r="P9" s="8">
        <v>-661</v>
      </c>
    </row>
    <row r="10" spans="1:16" ht="15">
      <c r="A10" t="s">
        <v>553</v>
      </c>
      <c r="D10" s="6">
        <v>61</v>
      </c>
      <c r="H10" s="6">
        <v>136</v>
      </c>
      <c r="L10" s="6">
        <v>231</v>
      </c>
      <c r="P10" s="8">
        <v>-215</v>
      </c>
    </row>
    <row r="12" spans="1:16" ht="15">
      <c r="A12" t="s">
        <v>518</v>
      </c>
      <c r="C12" s="5">
        <v>1254</v>
      </c>
      <c r="D12" s="5"/>
      <c r="G12" s="5">
        <v>3328</v>
      </c>
      <c r="H12" s="5"/>
      <c r="K12" s="5">
        <v>1819</v>
      </c>
      <c r="L12" s="5"/>
      <c r="O12" s="5">
        <v>943</v>
      </c>
      <c r="P12" s="5"/>
    </row>
  </sheetData>
  <sheetProtection selectLockedCells="1" selectUnlockedCells="1"/>
  <mergeCells count="15">
    <mergeCell ref="A2:F2"/>
    <mergeCell ref="C5:L5"/>
    <mergeCell ref="O5:P5"/>
    <mergeCell ref="C6:D6"/>
    <mergeCell ref="G6:H6"/>
    <mergeCell ref="K6:L6"/>
    <mergeCell ref="O6:P6"/>
    <mergeCell ref="C7:D7"/>
    <mergeCell ref="G7:H7"/>
    <mergeCell ref="K7:L7"/>
    <mergeCell ref="O7:P7"/>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16384" width="8.7109375" style="0" customWidth="1"/>
  </cols>
  <sheetData>
    <row r="2" spans="1:6" ht="15">
      <c r="A2" s="1" t="s">
        <v>554</v>
      </c>
      <c r="B2" s="1"/>
      <c r="C2" s="1"/>
      <c r="D2" s="1"/>
      <c r="E2" s="1"/>
      <c r="F2" s="1"/>
    </row>
    <row r="5" spans="1:4" ht="15">
      <c r="A5" t="s">
        <v>555</v>
      </c>
      <c r="C5" s="5">
        <v>755</v>
      </c>
      <c r="D5" s="5"/>
    </row>
    <row r="6" spans="1:4" ht="15">
      <c r="A6" t="s">
        <v>552</v>
      </c>
      <c r="D6" s="8">
        <v>-259</v>
      </c>
    </row>
    <row r="8" spans="1:4" ht="15">
      <c r="A8" t="s">
        <v>556</v>
      </c>
      <c r="D8" s="6">
        <v>496</v>
      </c>
    </row>
    <row r="9" spans="1:4" ht="15">
      <c r="A9" t="s">
        <v>552</v>
      </c>
      <c r="D9" s="8">
        <v>-235</v>
      </c>
    </row>
    <row r="11" spans="1:4" ht="15">
      <c r="A11" t="s">
        <v>557</v>
      </c>
      <c r="D11" s="6">
        <v>261</v>
      </c>
    </row>
    <row r="12" spans="1:4" ht="15">
      <c r="A12" t="s">
        <v>552</v>
      </c>
      <c r="D12" s="8">
        <v>-261</v>
      </c>
    </row>
    <row r="14" spans="1:4" ht="15">
      <c r="A14" t="s">
        <v>558</v>
      </c>
      <c r="C14" s="3" t="s">
        <v>174</v>
      </c>
      <c r="D14" s="3"/>
    </row>
  </sheetData>
  <sheetProtection selectLockedCells="1" selectUnlockedCells="1"/>
  <mergeCells count="3">
    <mergeCell ref="A2:F2"/>
    <mergeCell ref="C5:D5"/>
    <mergeCell ref="C14:D1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B2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66</v>
      </c>
      <c r="B2" s="1"/>
      <c r="C2" s="1"/>
      <c r="D2" s="1"/>
      <c r="E2" s="1"/>
      <c r="F2" s="1"/>
    </row>
    <row r="5" spans="3:28" ht="15">
      <c r="C5" s="1" t="s">
        <v>67</v>
      </c>
      <c r="D5" s="1"/>
      <c r="E5" s="1"/>
      <c r="F5" s="1"/>
      <c r="G5" s="1"/>
      <c r="H5" s="1"/>
      <c r="I5" s="1"/>
      <c r="J5" s="1"/>
      <c r="K5" s="1"/>
      <c r="L5" s="1"/>
      <c r="M5" s="1"/>
      <c r="N5" s="1"/>
      <c r="O5" s="1"/>
      <c r="P5" s="1"/>
      <c r="Q5" s="1"/>
      <c r="R5" s="1"/>
      <c r="S5" s="1"/>
      <c r="T5" s="1"/>
      <c r="U5" s="1"/>
      <c r="V5" s="1"/>
      <c r="W5" s="1"/>
      <c r="X5" s="1"/>
      <c r="Y5" s="1"/>
      <c r="Z5" s="1"/>
      <c r="AA5" s="1"/>
      <c r="AB5" s="1"/>
    </row>
    <row r="6" spans="3:28" ht="39.75" customHeight="1">
      <c r="C6" s="2" t="s">
        <v>68</v>
      </c>
      <c r="D6" s="2"/>
      <c r="G6" s="2" t="s">
        <v>69</v>
      </c>
      <c r="H6" s="2"/>
      <c r="K6" s="2" t="s">
        <v>6</v>
      </c>
      <c r="L6" s="2"/>
      <c r="O6" s="2" t="s">
        <v>50</v>
      </c>
      <c r="P6" s="2"/>
      <c r="S6" s="2" t="s">
        <v>70</v>
      </c>
      <c r="T6" s="2"/>
      <c r="W6" s="2" t="s">
        <v>71</v>
      </c>
      <c r="X6" s="2"/>
      <c r="AA6" s="2" t="s">
        <v>7</v>
      </c>
      <c r="AB6" s="2"/>
    </row>
    <row r="7" spans="3:28" ht="15">
      <c r="C7" s="15" t="s">
        <v>72</v>
      </c>
      <c r="D7" s="15"/>
      <c r="E7" s="15"/>
      <c r="F7" s="15"/>
      <c r="G7" s="15"/>
      <c r="H7" s="15"/>
      <c r="I7" s="15"/>
      <c r="J7" s="15"/>
      <c r="K7" s="15"/>
      <c r="L7" s="15"/>
      <c r="M7" s="15"/>
      <c r="N7" s="15"/>
      <c r="O7" s="15"/>
      <c r="P7" s="15"/>
      <c r="Q7" s="15"/>
      <c r="R7" s="15"/>
      <c r="S7" s="15"/>
      <c r="T7" s="15"/>
      <c r="U7" s="15"/>
      <c r="V7" s="15"/>
      <c r="W7" s="15"/>
      <c r="X7" s="15"/>
      <c r="Y7" s="15"/>
      <c r="Z7" s="15"/>
      <c r="AA7" s="15"/>
      <c r="AB7" s="15"/>
    </row>
    <row r="8" spans="1:28" ht="15">
      <c r="A8" t="s">
        <v>10</v>
      </c>
      <c r="C8" s="5">
        <v>57405</v>
      </c>
      <c r="D8" s="5"/>
      <c r="G8" s="5">
        <v>61014</v>
      </c>
      <c r="H8" s="5"/>
      <c r="K8" s="5">
        <v>67705</v>
      </c>
      <c r="L8" s="5"/>
      <c r="O8" s="5">
        <v>74173</v>
      </c>
      <c r="P8" s="5"/>
      <c r="S8" s="5">
        <v>74909</v>
      </c>
      <c r="T8" s="5"/>
      <c r="W8" s="5">
        <v>77884</v>
      </c>
      <c r="X8" s="5"/>
      <c r="AA8" s="5">
        <v>78700</v>
      </c>
      <c r="AB8" s="5"/>
    </row>
    <row r="9" spans="1:28" ht="15">
      <c r="A9" t="s">
        <v>11</v>
      </c>
      <c r="D9" s="6">
        <v>37986</v>
      </c>
      <c r="H9" s="6">
        <v>39699</v>
      </c>
      <c r="L9" s="6">
        <v>42579</v>
      </c>
      <c r="P9" s="6">
        <v>46290</v>
      </c>
      <c r="T9" s="6">
        <v>44295</v>
      </c>
      <c r="X9" s="6">
        <v>45639</v>
      </c>
      <c r="AB9" s="6">
        <v>44582</v>
      </c>
    </row>
    <row r="11" spans="1:28" ht="15">
      <c r="A11" t="s">
        <v>12</v>
      </c>
      <c r="D11" s="6">
        <v>19419</v>
      </c>
      <c r="H11" s="6">
        <v>21315</v>
      </c>
      <c r="L11" s="6">
        <v>25126</v>
      </c>
      <c r="P11" s="6">
        <v>27883</v>
      </c>
      <c r="T11" s="6">
        <v>30614</v>
      </c>
      <c r="X11" s="6">
        <v>32245</v>
      </c>
      <c r="AB11" s="6">
        <v>34118</v>
      </c>
    </row>
    <row r="12" ht="15">
      <c r="A12" t="s">
        <v>13</v>
      </c>
    </row>
    <row r="13" spans="1:28" ht="15">
      <c r="A13" t="s">
        <v>14</v>
      </c>
      <c r="D13" s="6">
        <v>4756</v>
      </c>
      <c r="H13" s="6">
        <v>6352</v>
      </c>
      <c r="L13" s="6">
        <v>7564</v>
      </c>
      <c r="P13" s="6">
        <v>7123</v>
      </c>
      <c r="T13" s="6">
        <v>7714</v>
      </c>
      <c r="X13" s="6">
        <v>8356</v>
      </c>
      <c r="AB13" s="6">
        <v>9463</v>
      </c>
    </row>
    <row r="14" spans="1:28" ht="15">
      <c r="A14" t="s">
        <v>73</v>
      </c>
      <c r="D14" s="6">
        <v>10795</v>
      </c>
      <c r="H14" s="6">
        <v>10580</v>
      </c>
      <c r="L14" s="6">
        <v>11906</v>
      </c>
      <c r="P14" s="6">
        <v>12579</v>
      </c>
      <c r="T14" s="6">
        <v>12237</v>
      </c>
      <c r="X14" s="6">
        <v>12556</v>
      </c>
      <c r="AB14" s="6">
        <v>11824</v>
      </c>
    </row>
    <row r="15" spans="1:28" ht="15">
      <c r="A15" t="s">
        <v>16</v>
      </c>
      <c r="D15" s="6">
        <v>600</v>
      </c>
      <c r="H15" s="6">
        <v>500</v>
      </c>
      <c r="L15" s="6">
        <v>400</v>
      </c>
      <c r="P15" s="6">
        <v>500</v>
      </c>
      <c r="T15" s="6">
        <v>97</v>
      </c>
      <c r="X15" s="6">
        <v>198</v>
      </c>
      <c r="AB15" s="6">
        <v>365</v>
      </c>
    </row>
    <row r="16" spans="1:28" ht="15">
      <c r="A16" t="s">
        <v>18</v>
      </c>
      <c r="D16" s="6">
        <v>523</v>
      </c>
      <c r="H16" s="6">
        <v>527</v>
      </c>
      <c r="L16" s="6">
        <v>319</v>
      </c>
      <c r="P16" s="6">
        <v>865</v>
      </c>
      <c r="T16" s="6">
        <v>382</v>
      </c>
      <c r="X16" s="6">
        <v>357</v>
      </c>
      <c r="AB16" s="6">
        <v>127</v>
      </c>
    </row>
    <row r="18" spans="1:28" ht="15">
      <c r="A18" s="7" t="s">
        <v>19</v>
      </c>
      <c r="D18" s="6">
        <v>16674</v>
      </c>
      <c r="H18" s="6">
        <v>17959</v>
      </c>
      <c r="L18" s="6">
        <v>20189</v>
      </c>
      <c r="P18" s="6">
        <v>21067</v>
      </c>
      <c r="T18" s="6">
        <v>20430</v>
      </c>
      <c r="X18" s="6">
        <v>21467</v>
      </c>
      <c r="AB18" s="6">
        <v>21779</v>
      </c>
    </row>
    <row r="20" spans="1:28" ht="15">
      <c r="A20" t="s">
        <v>74</v>
      </c>
      <c r="D20" s="6">
        <v>2745</v>
      </c>
      <c r="H20" s="6">
        <v>3356</v>
      </c>
      <c r="L20" s="6">
        <v>4937</v>
      </c>
      <c r="P20" s="6">
        <v>6816</v>
      </c>
      <c r="T20" s="6">
        <v>10184</v>
      </c>
      <c r="X20" s="6">
        <v>10778</v>
      </c>
      <c r="AB20" s="6">
        <v>12339</v>
      </c>
    </row>
    <row r="22" spans="1:28" ht="15">
      <c r="A22" t="s">
        <v>75</v>
      </c>
      <c r="C22" s="5">
        <v>2563</v>
      </c>
      <c r="D22" s="5"/>
      <c r="G22" s="5">
        <v>1103</v>
      </c>
      <c r="H22" s="5"/>
      <c r="K22" s="5">
        <v>1627</v>
      </c>
      <c r="L22" s="5"/>
      <c r="O22" s="5">
        <v>1736</v>
      </c>
      <c r="P22" s="5"/>
      <c r="S22" s="5">
        <v>8606</v>
      </c>
      <c r="T22" s="5"/>
      <c r="W22" s="9">
        <v>-9757</v>
      </c>
      <c r="X22" s="9"/>
      <c r="AA22" s="9">
        <v>-36615</v>
      </c>
      <c r="AB22" s="9"/>
    </row>
  </sheetData>
  <sheetProtection selectLockedCells="1" selectUnlockedCells="1"/>
  <mergeCells count="24">
    <mergeCell ref="A2:F2"/>
    <mergeCell ref="C5:AB5"/>
    <mergeCell ref="C6:D6"/>
    <mergeCell ref="G6:H6"/>
    <mergeCell ref="K6:L6"/>
    <mergeCell ref="O6:P6"/>
    <mergeCell ref="S6:T6"/>
    <mergeCell ref="W6:X6"/>
    <mergeCell ref="AA6:AB6"/>
    <mergeCell ref="C7:AB7"/>
    <mergeCell ref="C8:D8"/>
    <mergeCell ref="G8:H8"/>
    <mergeCell ref="K8:L8"/>
    <mergeCell ref="O8:P8"/>
    <mergeCell ref="S8:T8"/>
    <mergeCell ref="W8:X8"/>
    <mergeCell ref="AA8:AB8"/>
    <mergeCell ref="C22:D22"/>
    <mergeCell ref="G22:H22"/>
    <mergeCell ref="K22:L22"/>
    <mergeCell ref="O22:P22"/>
    <mergeCell ref="S22:T22"/>
    <mergeCell ref="W22:X22"/>
    <mergeCell ref="AA22:AB2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D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3" spans="1:4" ht="15">
      <c r="A3" t="s">
        <v>481</v>
      </c>
      <c r="C3" s="3" t="s">
        <v>174</v>
      </c>
      <c r="D3" s="3"/>
    </row>
    <row r="4" spans="1:4" ht="15">
      <c r="A4" t="s">
        <v>559</v>
      </c>
      <c r="D4" s="6">
        <v>5100</v>
      </c>
    </row>
    <row r="5" spans="1:4" ht="15">
      <c r="A5" t="s">
        <v>552</v>
      </c>
      <c r="D5" s="8">
        <v>-3305</v>
      </c>
    </row>
    <row r="7" spans="1:4" ht="15">
      <c r="A7" t="s">
        <v>557</v>
      </c>
      <c r="D7" s="6">
        <v>1795</v>
      </c>
    </row>
    <row r="8" spans="1:4" ht="15">
      <c r="A8" t="s">
        <v>559</v>
      </c>
      <c r="D8" s="6">
        <v>2234</v>
      </c>
    </row>
    <row r="9" spans="1:4" ht="15">
      <c r="A9" t="s">
        <v>552</v>
      </c>
      <c r="D9" s="8">
        <v>-3264</v>
      </c>
    </row>
    <row r="11" spans="1:4" ht="15">
      <c r="A11" t="s">
        <v>560</v>
      </c>
      <c r="D11" s="6">
        <v>765</v>
      </c>
    </row>
    <row r="12" spans="1:4" ht="15">
      <c r="A12" t="s">
        <v>559</v>
      </c>
      <c r="D12" s="6">
        <v>866</v>
      </c>
    </row>
    <row r="13" spans="1:4" ht="15">
      <c r="A13" t="s">
        <v>552</v>
      </c>
      <c r="D13" s="8">
        <v>-1288</v>
      </c>
    </row>
    <row r="15" spans="1:4" ht="15">
      <c r="A15" t="s">
        <v>561</v>
      </c>
      <c r="C15" s="5">
        <v>343</v>
      </c>
      <c r="D15" s="5"/>
    </row>
  </sheetData>
  <sheetProtection selectLockedCells="1" selectUnlockedCells="1"/>
  <mergeCells count="2">
    <mergeCell ref="C3:D3"/>
    <mergeCell ref="C15:D1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562</v>
      </c>
      <c r="B2" s="1"/>
      <c r="C2" s="1"/>
      <c r="D2" s="1"/>
      <c r="E2" s="1"/>
      <c r="F2" s="1"/>
    </row>
    <row r="5" spans="3:20" ht="15">
      <c r="C5" s="1" t="s">
        <v>1</v>
      </c>
      <c r="D5" s="1"/>
      <c r="E5" s="1"/>
      <c r="F5" s="1"/>
      <c r="G5" s="1"/>
      <c r="H5" s="1"/>
      <c r="I5" s="1"/>
      <c r="J5" s="1"/>
      <c r="K5" s="1"/>
      <c r="L5" s="1"/>
      <c r="O5" s="1" t="s">
        <v>563</v>
      </c>
      <c r="P5" s="1"/>
      <c r="Q5" s="1"/>
      <c r="R5" s="1"/>
      <c r="S5" s="1"/>
      <c r="T5" s="1"/>
    </row>
    <row r="6" spans="3:20" ht="39.75" customHeight="1">
      <c r="C6" s="1" t="s">
        <v>3</v>
      </c>
      <c r="D6" s="1"/>
      <c r="G6" s="1" t="s">
        <v>4</v>
      </c>
      <c r="H6" s="1"/>
      <c r="K6" s="1" t="s">
        <v>5</v>
      </c>
      <c r="L6" s="1"/>
      <c r="O6" s="2" t="s">
        <v>564</v>
      </c>
      <c r="P6" s="2"/>
      <c r="S6" s="2" t="s">
        <v>565</v>
      </c>
      <c r="T6" s="2"/>
    </row>
    <row r="7" spans="3:20" ht="15">
      <c r="C7" s="3"/>
      <c r="D7" s="3"/>
      <c r="G7" s="3"/>
      <c r="H7" s="3"/>
      <c r="K7" s="3"/>
      <c r="L7" s="3"/>
      <c r="O7" s="1" t="s">
        <v>8</v>
      </c>
      <c r="P7" s="1"/>
      <c r="S7" s="3"/>
      <c r="T7" s="3"/>
    </row>
    <row r="8" spans="1:20" ht="15">
      <c r="A8" t="s">
        <v>515</v>
      </c>
      <c r="C8" s="5">
        <v>174</v>
      </c>
      <c r="D8" s="5"/>
      <c r="G8" s="5">
        <v>159</v>
      </c>
      <c r="H8" s="5"/>
      <c r="K8" s="5">
        <v>1598</v>
      </c>
      <c r="L8" s="5"/>
      <c r="O8" s="5">
        <v>1598</v>
      </c>
      <c r="P8" s="5"/>
      <c r="S8" s="5">
        <v>2140</v>
      </c>
      <c r="T8" s="5"/>
    </row>
    <row r="9" spans="1:20" ht="15">
      <c r="A9" t="s">
        <v>566</v>
      </c>
      <c r="D9" t="s">
        <v>17</v>
      </c>
      <c r="H9" s="6">
        <v>426</v>
      </c>
      <c r="L9" t="s">
        <v>17</v>
      </c>
      <c r="P9" t="s">
        <v>17</v>
      </c>
      <c r="T9" s="8">
        <v>-17</v>
      </c>
    </row>
    <row r="10" spans="1:20" ht="15">
      <c r="A10" t="s">
        <v>567</v>
      </c>
      <c r="D10" s="6">
        <v>288</v>
      </c>
      <c r="H10" s="6">
        <v>1972</v>
      </c>
      <c r="L10" s="6">
        <v>1836</v>
      </c>
      <c r="P10" s="6">
        <v>1508</v>
      </c>
      <c r="T10" s="6">
        <v>386</v>
      </c>
    </row>
    <row r="11" spans="1:20" ht="15">
      <c r="A11" t="s">
        <v>568</v>
      </c>
      <c r="D11" s="8">
        <v>-303</v>
      </c>
      <c r="H11" s="8">
        <v>-959</v>
      </c>
      <c r="L11" s="8">
        <v>-1294</v>
      </c>
      <c r="P11" s="8">
        <v>-948</v>
      </c>
      <c r="T11" s="8">
        <v>-501</v>
      </c>
    </row>
    <row r="13" spans="1:20" ht="15">
      <c r="A13" t="s">
        <v>518</v>
      </c>
      <c r="C13" s="5">
        <v>159</v>
      </c>
      <c r="D13" s="5"/>
      <c r="G13" s="5">
        <v>1598</v>
      </c>
      <c r="H13" s="5"/>
      <c r="K13" s="5">
        <v>2140</v>
      </c>
      <c r="L13" s="5"/>
      <c r="O13" s="5">
        <v>2158</v>
      </c>
      <c r="P13" s="5"/>
      <c r="S13" s="5">
        <v>2008</v>
      </c>
      <c r="T13" s="5"/>
    </row>
  </sheetData>
  <sheetProtection selectLockedCells="1" selectUnlockedCells="1"/>
  <mergeCells count="23">
    <mergeCell ref="A2:F2"/>
    <mergeCell ref="C5:L5"/>
    <mergeCell ref="O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569</v>
      </c>
      <c r="B2" s="1"/>
      <c r="C2" s="1"/>
      <c r="D2" s="1"/>
      <c r="E2" s="1"/>
      <c r="F2" s="1"/>
    </row>
    <row r="5" spans="3:16" ht="39.75" customHeight="1">
      <c r="C5" s="1" t="s">
        <v>129</v>
      </c>
      <c r="D5" s="1"/>
      <c r="G5" s="2" t="s">
        <v>570</v>
      </c>
      <c r="H5" s="2"/>
      <c r="K5" s="2" t="s">
        <v>571</v>
      </c>
      <c r="L5" s="2"/>
      <c r="O5" s="2" t="s">
        <v>572</v>
      </c>
      <c r="P5" s="2"/>
    </row>
    <row r="6" spans="1:16" ht="15">
      <c r="A6" t="s">
        <v>573</v>
      </c>
      <c r="C6" s="5">
        <v>978</v>
      </c>
      <c r="D6" s="5"/>
      <c r="G6" s="5">
        <v>489</v>
      </c>
      <c r="H6" s="5"/>
      <c r="K6" s="5">
        <v>489</v>
      </c>
      <c r="L6" s="5"/>
      <c r="P6" s="14">
        <v>2</v>
      </c>
    </row>
    <row r="7" spans="1:12" ht="15">
      <c r="A7" t="s">
        <v>574</v>
      </c>
      <c r="D7" s="6">
        <v>21000</v>
      </c>
      <c r="H7" s="6">
        <v>10700</v>
      </c>
      <c r="L7" s="6">
        <v>10300</v>
      </c>
    </row>
    <row r="8" spans="1:12" ht="15">
      <c r="A8" t="s">
        <v>575</v>
      </c>
      <c r="D8" s="8">
        <v>-2127</v>
      </c>
      <c r="H8" s="8">
        <v>-1188</v>
      </c>
      <c r="L8" s="8">
        <v>-939</v>
      </c>
    </row>
    <row r="10" spans="1:16" ht="15">
      <c r="A10" t="s">
        <v>576</v>
      </c>
      <c r="C10" s="5">
        <v>19851</v>
      </c>
      <c r="D10" s="5"/>
      <c r="G10" s="5">
        <v>10001</v>
      </c>
      <c r="H10" s="5"/>
      <c r="K10" s="5">
        <v>9850</v>
      </c>
      <c r="L10" s="5"/>
      <c r="P10" s="14">
        <v>7.9</v>
      </c>
    </row>
    <row r="12" spans="1:12" ht="15">
      <c r="A12" t="s">
        <v>577</v>
      </c>
      <c r="C12" s="5">
        <v>21978</v>
      </c>
      <c r="D12" s="5"/>
      <c r="G12" s="5">
        <v>11189</v>
      </c>
      <c r="H12" s="5"/>
      <c r="K12" s="5">
        <v>10789</v>
      </c>
      <c r="L12" s="5"/>
    </row>
    <row r="13" spans="1:12" ht="15">
      <c r="A13" t="s">
        <v>575</v>
      </c>
      <c r="D13" s="8">
        <v>-4816</v>
      </c>
      <c r="H13" s="8">
        <v>-2782</v>
      </c>
      <c r="L13" s="8">
        <v>-2034</v>
      </c>
    </row>
    <row r="15" spans="1:16" ht="15">
      <c r="A15" t="s">
        <v>578</v>
      </c>
      <c r="C15" s="5">
        <v>17162</v>
      </c>
      <c r="D15" s="5"/>
      <c r="G15" s="5">
        <v>8407</v>
      </c>
      <c r="H15" s="5"/>
      <c r="K15" s="5">
        <v>8755</v>
      </c>
      <c r="L15" s="5"/>
      <c r="P15" s="14">
        <v>7</v>
      </c>
    </row>
    <row r="17" spans="1:12" ht="15">
      <c r="A17" t="s">
        <v>579</v>
      </c>
      <c r="C17" s="5">
        <v>21978</v>
      </c>
      <c r="D17" s="5"/>
      <c r="G17" s="5">
        <v>11189</v>
      </c>
      <c r="H17" s="5"/>
      <c r="K17" s="5">
        <v>10789</v>
      </c>
      <c r="L17" s="5"/>
    </row>
    <row r="18" spans="1:12" ht="15">
      <c r="A18" t="s">
        <v>574</v>
      </c>
      <c r="D18" s="6">
        <v>4176</v>
      </c>
      <c r="H18" s="6">
        <v>2565</v>
      </c>
      <c r="L18" s="6">
        <v>1611</v>
      </c>
    </row>
    <row r="19" spans="1:12" ht="15">
      <c r="A19" t="s">
        <v>575</v>
      </c>
      <c r="D19" s="8">
        <v>-6834</v>
      </c>
      <c r="H19" s="8">
        <v>-3989</v>
      </c>
      <c r="L19" s="8">
        <v>-2845</v>
      </c>
    </row>
    <row r="21" spans="1:16" ht="15">
      <c r="A21" t="s">
        <v>580</v>
      </c>
      <c r="C21" s="5">
        <v>19320</v>
      </c>
      <c r="D21" s="5"/>
      <c r="G21" s="5">
        <v>9765</v>
      </c>
      <c r="H21" s="5"/>
      <c r="K21" s="5">
        <v>9555</v>
      </c>
      <c r="L21" s="5"/>
      <c r="P21" s="14">
        <v>5.9</v>
      </c>
    </row>
  </sheetData>
  <sheetProtection selectLockedCells="1" selectUnlockedCells="1"/>
  <mergeCells count="23">
    <mergeCell ref="A2:F2"/>
    <mergeCell ref="C5:D5"/>
    <mergeCell ref="G5:H5"/>
    <mergeCell ref="K5:L5"/>
    <mergeCell ref="O5:P5"/>
    <mergeCell ref="C6:D6"/>
    <mergeCell ref="G6:H6"/>
    <mergeCell ref="K6:L6"/>
    <mergeCell ref="C10:D10"/>
    <mergeCell ref="G10:H10"/>
    <mergeCell ref="K10:L10"/>
    <mergeCell ref="C12:D12"/>
    <mergeCell ref="G12:H12"/>
    <mergeCell ref="K12:L12"/>
    <mergeCell ref="C15:D15"/>
    <mergeCell ref="G15:H15"/>
    <mergeCell ref="K15:L15"/>
    <mergeCell ref="C17:D17"/>
    <mergeCell ref="G17:H17"/>
    <mergeCell ref="K17:L17"/>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v>
      </c>
      <c r="D3" s="1"/>
      <c r="E3" s="1"/>
      <c r="F3" s="1"/>
      <c r="G3" s="1"/>
      <c r="H3" s="1"/>
      <c r="I3" s="1"/>
      <c r="J3" s="1"/>
      <c r="K3" s="1"/>
      <c r="L3" s="1"/>
      <c r="O3" s="1" t="s">
        <v>36</v>
      </c>
      <c r="P3" s="1"/>
      <c r="Q3" s="1"/>
      <c r="R3" s="1"/>
      <c r="S3" s="1"/>
      <c r="T3" s="1"/>
    </row>
    <row r="4" spans="3:20" ht="15">
      <c r="C4" s="1" t="s">
        <v>3</v>
      </c>
      <c r="D4" s="1"/>
      <c r="G4" s="1" t="s">
        <v>4</v>
      </c>
      <c r="H4" s="1"/>
      <c r="K4" s="1" t="s">
        <v>5</v>
      </c>
      <c r="L4" s="1"/>
      <c r="O4" s="1" t="s">
        <v>374</v>
      </c>
      <c r="P4" s="1"/>
      <c r="S4" s="1" t="s">
        <v>375</v>
      </c>
      <c r="T4" s="1"/>
    </row>
    <row r="5" spans="3:20" ht="15">
      <c r="C5" s="3"/>
      <c r="D5" s="3"/>
      <c r="G5" s="3"/>
      <c r="H5" s="3"/>
      <c r="K5" s="3"/>
      <c r="L5" s="3"/>
      <c r="O5" s="1" t="s">
        <v>8</v>
      </c>
      <c r="P5" s="1"/>
      <c r="S5" s="3"/>
      <c r="T5" s="3"/>
    </row>
    <row r="6" spans="1:20" ht="15">
      <c r="A6" t="s">
        <v>62</v>
      </c>
      <c r="C6" s="5">
        <v>98</v>
      </c>
      <c r="D6" s="5"/>
      <c r="G6" s="5">
        <v>862</v>
      </c>
      <c r="H6" s="5"/>
      <c r="K6" s="5">
        <v>1594</v>
      </c>
      <c r="L6" s="5"/>
      <c r="O6" s="5">
        <v>1194</v>
      </c>
      <c r="P6" s="5"/>
      <c r="S6" s="5">
        <v>1207</v>
      </c>
      <c r="T6" s="5"/>
    </row>
    <row r="7" spans="1:20" ht="15">
      <c r="A7" t="s">
        <v>63</v>
      </c>
      <c r="D7" s="6">
        <v>98</v>
      </c>
      <c r="H7" s="6">
        <v>613</v>
      </c>
      <c r="L7" s="6">
        <v>1095</v>
      </c>
      <c r="P7" s="6">
        <v>822</v>
      </c>
      <c r="T7" s="6">
        <v>811</v>
      </c>
    </row>
    <row r="9" spans="1:20" ht="15">
      <c r="A9" t="s">
        <v>129</v>
      </c>
      <c r="C9" s="5">
        <v>196</v>
      </c>
      <c r="D9" s="5"/>
      <c r="G9" s="5">
        <v>1475</v>
      </c>
      <c r="H9" s="5"/>
      <c r="K9" s="5">
        <v>2689</v>
      </c>
      <c r="L9" s="5"/>
      <c r="O9" s="5">
        <v>2016</v>
      </c>
      <c r="P9" s="5"/>
      <c r="S9" s="5">
        <v>2018</v>
      </c>
      <c r="T9" s="5"/>
    </row>
  </sheetData>
  <sheetProtection selectLockedCells="1" selectUnlockedCells="1"/>
  <mergeCells count="22">
    <mergeCell ref="C3:L3"/>
    <mergeCell ref="O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16384" width="8.7109375" style="0" customWidth="1"/>
  </cols>
  <sheetData>
    <row r="3" spans="1:4" ht="15">
      <c r="A3" t="s">
        <v>581</v>
      </c>
      <c r="C3" s="5">
        <v>664</v>
      </c>
      <c r="D3" s="5"/>
    </row>
    <row r="4" spans="1:4" ht="15">
      <c r="A4" t="s">
        <v>544</v>
      </c>
      <c r="D4" s="6">
        <v>2775</v>
      </c>
    </row>
    <row r="5" spans="1:4" ht="15">
      <c r="A5" t="s">
        <v>545</v>
      </c>
      <c r="D5" s="6">
        <v>2974</v>
      </c>
    </row>
    <row r="6" spans="1:4" ht="15">
      <c r="A6" t="s">
        <v>546</v>
      </c>
      <c r="D6" s="6">
        <v>3176</v>
      </c>
    </row>
    <row r="7" spans="1:4" ht="15">
      <c r="A7" t="s">
        <v>547</v>
      </c>
      <c r="D7" s="6">
        <v>3268</v>
      </c>
    </row>
    <row r="8" spans="1:4" ht="15">
      <c r="A8" t="s">
        <v>548</v>
      </c>
      <c r="D8" s="6">
        <v>2575</v>
      </c>
    </row>
    <row r="9" spans="1:4" ht="15">
      <c r="A9" t="s">
        <v>172</v>
      </c>
      <c r="D9" s="6">
        <v>3888</v>
      </c>
    </row>
    <row r="11" spans="1:4" ht="15">
      <c r="A11" t="s">
        <v>129</v>
      </c>
      <c r="C11" s="5">
        <v>19320</v>
      </c>
      <c r="D11" s="5"/>
    </row>
  </sheetData>
  <sheetProtection selectLockedCells="1" selectUnlockedCells="1"/>
  <mergeCells count="2">
    <mergeCell ref="C3:D3"/>
    <mergeCell ref="C11:D11"/>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582</v>
      </c>
      <c r="B2" s="1"/>
      <c r="C2" s="1"/>
      <c r="D2" s="1"/>
      <c r="E2" s="1"/>
      <c r="F2" s="1"/>
    </row>
    <row r="5" spans="3:12" ht="39.75" customHeight="1">
      <c r="C5" s="2" t="s">
        <v>49</v>
      </c>
      <c r="D5" s="2"/>
      <c r="G5" s="2" t="s">
        <v>50</v>
      </c>
      <c r="H5" s="2"/>
      <c r="K5" s="2" t="s">
        <v>7</v>
      </c>
      <c r="L5" s="2"/>
    </row>
    <row r="6" ht="15">
      <c r="A6" t="s">
        <v>583</v>
      </c>
    </row>
    <row r="7" spans="1:12" ht="15">
      <c r="A7" t="s">
        <v>346</v>
      </c>
      <c r="C7" s="5">
        <v>1453</v>
      </c>
      <c r="D7" s="5"/>
      <c r="G7" s="5">
        <v>4082</v>
      </c>
      <c r="H7" s="5"/>
      <c r="K7" s="5">
        <v>2835</v>
      </c>
      <c r="L7" s="5"/>
    </row>
    <row r="8" spans="1:12" ht="15">
      <c r="A8" t="s">
        <v>584</v>
      </c>
      <c r="D8" s="6">
        <v>2893</v>
      </c>
      <c r="H8" s="6">
        <v>2495</v>
      </c>
      <c r="L8" s="6">
        <v>1395</v>
      </c>
    </row>
    <row r="9" spans="1:12" ht="15">
      <c r="A9" t="s">
        <v>348</v>
      </c>
      <c r="D9" s="6">
        <v>342</v>
      </c>
      <c r="H9" s="6">
        <v>2364</v>
      </c>
      <c r="L9" s="6">
        <v>2792</v>
      </c>
    </row>
    <row r="10" spans="1:12" ht="15">
      <c r="A10" t="s">
        <v>478</v>
      </c>
      <c r="D10" s="6">
        <v>58</v>
      </c>
      <c r="H10" s="6">
        <v>1857</v>
      </c>
      <c r="L10" s="6">
        <v>1948</v>
      </c>
    </row>
    <row r="11" spans="1:12" ht="15">
      <c r="A11" t="s">
        <v>434</v>
      </c>
      <c r="D11" s="6">
        <v>28</v>
      </c>
      <c r="H11" s="6">
        <v>342</v>
      </c>
      <c r="L11" s="6">
        <v>254</v>
      </c>
    </row>
    <row r="12" spans="1:12" ht="15">
      <c r="A12" t="s">
        <v>585</v>
      </c>
      <c r="D12" s="8">
        <v>-4724</v>
      </c>
      <c r="H12" s="8">
        <v>-8745</v>
      </c>
      <c r="L12" s="8">
        <v>-1433</v>
      </c>
    </row>
    <row r="14" spans="1:12" ht="15">
      <c r="A14" t="s">
        <v>586</v>
      </c>
      <c r="C14" s="5">
        <v>50</v>
      </c>
      <c r="D14" s="5"/>
      <c r="G14" s="5">
        <v>2395</v>
      </c>
      <c r="H14" s="5"/>
      <c r="K14" s="5">
        <v>7791</v>
      </c>
      <c r="L14" s="5"/>
    </row>
    <row r="16" spans="2:13" ht="15">
      <c r="B16" s="3"/>
      <c r="C16" s="3"/>
      <c r="D16" s="3"/>
      <c r="E16" s="3"/>
      <c r="F16" s="3"/>
      <c r="G16" s="3"/>
      <c r="H16" s="3"/>
      <c r="I16" s="3"/>
      <c r="J16" s="3"/>
      <c r="K16" s="3"/>
      <c r="L16" s="3"/>
      <c r="M16" s="3"/>
    </row>
    <row r="17" ht="15">
      <c r="A17" t="s">
        <v>587</v>
      </c>
    </row>
    <row r="18" spans="1:12" ht="15">
      <c r="A18" t="s">
        <v>588</v>
      </c>
      <c r="C18" s="5">
        <v>8861</v>
      </c>
      <c r="D18" s="5"/>
      <c r="G18" s="5">
        <v>11195</v>
      </c>
      <c r="H18" s="5"/>
      <c r="K18" s="5">
        <v>8854</v>
      </c>
      <c r="L18" s="5"/>
    </row>
    <row r="19" spans="1:12" ht="15">
      <c r="A19" t="s">
        <v>589</v>
      </c>
      <c r="D19" s="8">
        <v>-228</v>
      </c>
      <c r="H19" s="8">
        <v>-6661</v>
      </c>
      <c r="L19" s="8">
        <v>-7662</v>
      </c>
    </row>
    <row r="20" spans="1:12" ht="15">
      <c r="A20" t="s">
        <v>467</v>
      </c>
      <c r="D20" s="6">
        <v>256</v>
      </c>
      <c r="H20" s="6">
        <v>3303</v>
      </c>
      <c r="L20" s="6">
        <v>5494</v>
      </c>
    </row>
    <row r="21" spans="1:12" ht="15">
      <c r="A21" t="s">
        <v>590</v>
      </c>
      <c r="D21" t="s">
        <v>17</v>
      </c>
      <c r="H21" t="s">
        <v>17</v>
      </c>
      <c r="L21" s="8">
        <v>-717</v>
      </c>
    </row>
    <row r="22" spans="1:12" ht="15">
      <c r="A22" t="s">
        <v>585</v>
      </c>
      <c r="D22" s="8">
        <v>-9010</v>
      </c>
      <c r="H22" s="8">
        <v>-11548</v>
      </c>
      <c r="L22" s="8">
        <v>-1265</v>
      </c>
    </row>
    <row r="24" spans="1:12" ht="15">
      <c r="A24" t="s">
        <v>591</v>
      </c>
      <c r="C24" s="9">
        <v>-121</v>
      </c>
      <c r="D24" s="9"/>
      <c r="G24" s="9">
        <v>-3711</v>
      </c>
      <c r="H24" s="9"/>
      <c r="K24" s="5">
        <v>4704</v>
      </c>
      <c r="L24" s="5"/>
    </row>
  </sheetData>
  <sheetProtection selectLockedCells="1" selectUnlockedCells="1"/>
  <mergeCells count="19">
    <mergeCell ref="A2:F2"/>
    <mergeCell ref="C5:D5"/>
    <mergeCell ref="G5:H5"/>
    <mergeCell ref="K5:L5"/>
    <mergeCell ref="C7:D7"/>
    <mergeCell ref="G7:H7"/>
    <mergeCell ref="K7:L7"/>
    <mergeCell ref="C14:D14"/>
    <mergeCell ref="G14:H14"/>
    <mergeCell ref="K14:L14"/>
    <mergeCell ref="B16:E16"/>
    <mergeCell ref="F16:I16"/>
    <mergeCell ref="J16:M16"/>
    <mergeCell ref="C18:D18"/>
    <mergeCell ref="G18:H18"/>
    <mergeCell ref="K18:L18"/>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1</v>
      </c>
      <c r="D3" s="1"/>
      <c r="E3" s="1"/>
      <c r="F3" s="1"/>
      <c r="G3" s="1"/>
      <c r="H3" s="1"/>
      <c r="I3" s="1"/>
      <c r="J3" s="1"/>
      <c r="K3" s="1"/>
      <c r="L3" s="1"/>
      <c r="O3" s="2" t="s">
        <v>592</v>
      </c>
      <c r="P3" s="2"/>
    </row>
    <row r="4" spans="3:16" ht="15">
      <c r="C4" s="1" t="s">
        <v>3</v>
      </c>
      <c r="D4" s="1"/>
      <c r="G4" s="1" t="s">
        <v>4</v>
      </c>
      <c r="H4" s="1"/>
      <c r="K4" s="1" t="s">
        <v>5</v>
      </c>
      <c r="L4" s="1"/>
      <c r="O4" s="1" t="s">
        <v>593</v>
      </c>
      <c r="P4" s="1"/>
    </row>
    <row r="5" spans="1:16" ht="15">
      <c r="A5" t="s">
        <v>594</v>
      </c>
      <c r="C5" s="9">
        <v>-5560</v>
      </c>
      <c r="D5" s="9"/>
      <c r="G5" s="5">
        <v>2533</v>
      </c>
      <c r="H5" s="5"/>
      <c r="K5" s="5">
        <v>12378</v>
      </c>
      <c r="L5" s="5"/>
      <c r="O5" s="9">
        <v>-48107</v>
      </c>
      <c r="P5" s="9"/>
    </row>
    <row r="6" spans="1:16" ht="15">
      <c r="A6" t="s">
        <v>595</v>
      </c>
      <c r="D6" s="8">
        <v>-29</v>
      </c>
      <c r="H6" s="6">
        <v>1334</v>
      </c>
      <c r="L6" s="6">
        <v>3153</v>
      </c>
      <c r="P6" s="6">
        <v>13366</v>
      </c>
    </row>
    <row r="8" spans="1:16" ht="15">
      <c r="A8" t="s">
        <v>596</v>
      </c>
      <c r="C8" s="9">
        <v>-5589</v>
      </c>
      <c r="D8" s="9"/>
      <c r="G8" s="5">
        <v>3867</v>
      </c>
      <c r="H8" s="5"/>
      <c r="K8" s="5">
        <v>15531</v>
      </c>
      <c r="L8" s="5"/>
      <c r="O8" s="9">
        <v>-34741</v>
      </c>
      <c r="P8" s="9"/>
    </row>
  </sheetData>
  <sheetProtection selectLockedCells="1" selectUnlockedCells="1"/>
  <mergeCells count="14">
    <mergeCell ref="C3:L3"/>
    <mergeCell ref="O3:P3"/>
    <mergeCell ref="C4:D4"/>
    <mergeCell ref="G4:H4"/>
    <mergeCell ref="K4:L4"/>
    <mergeCell ref="O4:P4"/>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P2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1</v>
      </c>
      <c r="D3" s="1"/>
      <c r="E3" s="1"/>
      <c r="F3" s="1"/>
      <c r="G3" s="1"/>
      <c r="H3" s="1"/>
      <c r="I3" s="1"/>
      <c r="J3" s="1"/>
      <c r="K3" s="1"/>
      <c r="L3" s="1"/>
      <c r="O3" s="2" t="s">
        <v>592</v>
      </c>
      <c r="P3" s="2"/>
    </row>
    <row r="4" spans="3:16" ht="15">
      <c r="C4" s="1" t="s">
        <v>3</v>
      </c>
      <c r="D4" s="1"/>
      <c r="G4" s="1" t="s">
        <v>4</v>
      </c>
      <c r="H4" s="1"/>
      <c r="K4" s="1" t="s">
        <v>5</v>
      </c>
      <c r="L4" s="1"/>
      <c r="O4" s="1" t="s">
        <v>593</v>
      </c>
      <c r="P4" s="1"/>
    </row>
    <row r="5" ht="15">
      <c r="A5" t="s">
        <v>597</v>
      </c>
    </row>
    <row r="6" spans="1:16" ht="15">
      <c r="A6" t="s">
        <v>598</v>
      </c>
      <c r="C6" s="3" t="s">
        <v>174</v>
      </c>
      <c r="D6" s="3"/>
      <c r="G6" s="3" t="s">
        <v>174</v>
      </c>
      <c r="H6" s="3"/>
      <c r="K6" s="5">
        <v>6099</v>
      </c>
      <c r="L6" s="5"/>
      <c r="O6" s="5">
        <v>13287</v>
      </c>
      <c r="P6" s="5"/>
    </row>
    <row r="7" spans="1:16" ht="15">
      <c r="A7" t="s">
        <v>599</v>
      </c>
      <c r="D7" t="s">
        <v>17</v>
      </c>
      <c r="H7" s="6">
        <v>142</v>
      </c>
      <c r="L7" s="6">
        <v>1506</v>
      </c>
      <c r="P7" s="6">
        <v>4724</v>
      </c>
    </row>
    <row r="8" spans="1:16" ht="15">
      <c r="A8" t="s">
        <v>595</v>
      </c>
      <c r="D8" t="s">
        <v>17</v>
      </c>
      <c r="H8" s="6">
        <v>120</v>
      </c>
      <c r="L8" s="6">
        <v>146</v>
      </c>
      <c r="P8" s="6">
        <v>1179</v>
      </c>
    </row>
    <row r="10" spans="1:16" ht="15">
      <c r="A10" t="s">
        <v>600</v>
      </c>
      <c r="D10" t="s">
        <v>17</v>
      </c>
      <c r="H10" s="6">
        <v>262</v>
      </c>
      <c r="L10" s="6">
        <v>7751</v>
      </c>
      <c r="P10" s="6">
        <v>19190</v>
      </c>
    </row>
    <row r="12" ht="15">
      <c r="A12" t="s">
        <v>601</v>
      </c>
    </row>
    <row r="13" spans="1:16" ht="15">
      <c r="A13" t="s">
        <v>598</v>
      </c>
      <c r="D13" s="8">
        <v>-1830</v>
      </c>
      <c r="H13" s="8">
        <v>-1057</v>
      </c>
      <c r="L13" s="8">
        <v>-4035</v>
      </c>
      <c r="P13" s="6">
        <v>1900</v>
      </c>
    </row>
    <row r="14" spans="1:16" ht="15">
      <c r="A14" t="s">
        <v>599</v>
      </c>
      <c r="D14" s="8">
        <v>-1</v>
      </c>
      <c r="H14" s="8">
        <v>-693</v>
      </c>
      <c r="L14" s="8">
        <v>-488</v>
      </c>
      <c r="P14" s="8">
        <v>-75</v>
      </c>
    </row>
    <row r="15" spans="1:16" ht="15">
      <c r="A15" t="s">
        <v>595</v>
      </c>
      <c r="D15" s="8">
        <v>-622</v>
      </c>
      <c r="H15" s="6">
        <v>568</v>
      </c>
      <c r="L15" s="8">
        <v>-791</v>
      </c>
      <c r="P15" s="6">
        <v>359</v>
      </c>
    </row>
    <row r="16" spans="1:16" ht="15">
      <c r="A16" t="s">
        <v>602</v>
      </c>
      <c r="D16" s="6">
        <v>2453</v>
      </c>
      <c r="H16" s="6">
        <v>796</v>
      </c>
      <c r="L16" s="6">
        <v>6559</v>
      </c>
      <c r="P16" s="8">
        <v>-17595</v>
      </c>
    </row>
    <row r="18" spans="1:16" ht="15">
      <c r="A18" t="s">
        <v>603</v>
      </c>
      <c r="D18" t="s">
        <v>17</v>
      </c>
      <c r="H18" s="8">
        <v>-386</v>
      </c>
      <c r="L18" s="6">
        <v>1245</v>
      </c>
      <c r="P18" s="8">
        <v>-15411</v>
      </c>
    </row>
    <row r="20" spans="1:16" ht="15">
      <c r="A20" s="7" t="s">
        <v>604</v>
      </c>
      <c r="C20" s="3" t="s">
        <v>174</v>
      </c>
      <c r="D20" s="3"/>
      <c r="G20" s="9">
        <v>-124</v>
      </c>
      <c r="H20" s="9"/>
      <c r="K20" s="5">
        <v>8996</v>
      </c>
      <c r="L20" s="5"/>
      <c r="O20" s="5">
        <v>3779</v>
      </c>
      <c r="P20" s="5"/>
    </row>
  </sheetData>
  <sheetProtection selectLockedCells="1" selectUnlockedCells="1"/>
  <mergeCells count="14">
    <mergeCell ref="C3:L3"/>
    <mergeCell ref="O3:P3"/>
    <mergeCell ref="C4:D4"/>
    <mergeCell ref="G4:H4"/>
    <mergeCell ref="K4:L4"/>
    <mergeCell ref="O4:P4"/>
    <mergeCell ref="C6:D6"/>
    <mergeCell ref="G6:H6"/>
    <mergeCell ref="K6:L6"/>
    <mergeCell ref="O6:P6"/>
    <mergeCell ref="C20:D20"/>
    <mergeCell ref="G20:H20"/>
    <mergeCell ref="K20:L20"/>
    <mergeCell ref="O20:P20"/>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3" spans="3:16" ht="39.75" customHeight="1">
      <c r="C3" s="1" t="s">
        <v>1</v>
      </c>
      <c r="D3" s="1"/>
      <c r="E3" s="1"/>
      <c r="F3" s="1"/>
      <c r="G3" s="1"/>
      <c r="H3" s="1"/>
      <c r="I3" s="1"/>
      <c r="J3" s="1"/>
      <c r="K3" s="1"/>
      <c r="L3" s="1"/>
      <c r="O3" s="2" t="s">
        <v>592</v>
      </c>
      <c r="P3" s="2"/>
    </row>
    <row r="4" spans="3:16" ht="15">
      <c r="C4" s="1" t="s">
        <v>3</v>
      </c>
      <c r="D4" s="1"/>
      <c r="G4" s="1" t="s">
        <v>4</v>
      </c>
      <c r="H4" s="1"/>
      <c r="K4" s="1" t="s">
        <v>5</v>
      </c>
      <c r="L4" s="1"/>
      <c r="O4" s="1" t="s">
        <v>593</v>
      </c>
      <c r="P4" s="1"/>
    </row>
    <row r="5" spans="1:17" ht="15">
      <c r="A5" t="s">
        <v>605</v>
      </c>
      <c r="D5" t="s">
        <v>606</v>
      </c>
      <c r="E5" t="s">
        <v>116</v>
      </c>
      <c r="H5" t="s">
        <v>607</v>
      </c>
      <c r="L5" t="s">
        <v>607</v>
      </c>
      <c r="P5" t="s">
        <v>606</v>
      </c>
      <c r="Q5" t="s">
        <v>116</v>
      </c>
    </row>
    <row r="6" spans="1:16" ht="15">
      <c r="A6" t="s">
        <v>608</v>
      </c>
      <c r="D6" t="s">
        <v>17</v>
      </c>
      <c r="H6" s="19">
        <v>-44</v>
      </c>
      <c r="L6" s="19">
        <v>-5.4</v>
      </c>
      <c r="P6" t="s">
        <v>17</v>
      </c>
    </row>
    <row r="7" spans="1:16" ht="15">
      <c r="A7" t="s">
        <v>609</v>
      </c>
      <c r="D7" s="14">
        <v>0.2</v>
      </c>
      <c r="H7" s="19">
        <v>-22.2</v>
      </c>
      <c r="L7" s="19">
        <v>-9.2</v>
      </c>
      <c r="P7" s="19">
        <v>-9</v>
      </c>
    </row>
    <row r="8" spans="1:16" ht="15">
      <c r="A8" t="s">
        <v>610</v>
      </c>
      <c r="D8" t="s">
        <v>17</v>
      </c>
      <c r="H8" s="14">
        <v>2.6</v>
      </c>
      <c r="L8" s="14">
        <v>4</v>
      </c>
      <c r="P8" s="14">
        <v>7.8</v>
      </c>
    </row>
    <row r="9" spans="1:16" ht="15">
      <c r="A9" t="s">
        <v>22</v>
      </c>
      <c r="D9" t="s">
        <v>17</v>
      </c>
      <c r="H9" s="19">
        <v>-14.7</v>
      </c>
      <c r="L9" t="s">
        <v>17</v>
      </c>
      <c r="P9" t="s">
        <v>17</v>
      </c>
    </row>
    <row r="10" spans="1:16" ht="15">
      <c r="A10" t="s">
        <v>611</v>
      </c>
      <c r="D10" t="s">
        <v>17</v>
      </c>
      <c r="H10" t="s">
        <v>17</v>
      </c>
      <c r="L10" s="19">
        <v>-3.4</v>
      </c>
      <c r="P10" t="s">
        <v>17</v>
      </c>
    </row>
    <row r="11" spans="1:16" ht="15">
      <c r="A11" t="s">
        <v>612</v>
      </c>
      <c r="D11" t="s">
        <v>17</v>
      </c>
      <c r="H11" t="s">
        <v>17</v>
      </c>
      <c r="L11" t="s">
        <v>17</v>
      </c>
      <c r="P11" s="14">
        <v>87</v>
      </c>
    </row>
    <row r="12" spans="1:16" ht="15">
      <c r="A12" t="s">
        <v>602</v>
      </c>
      <c r="D12" s="14">
        <v>32.7</v>
      </c>
      <c r="H12" s="14">
        <v>35.6</v>
      </c>
      <c r="L12" s="14">
        <v>40</v>
      </c>
      <c r="P12" s="19">
        <v>-50.7</v>
      </c>
    </row>
    <row r="13" spans="1:16" ht="15">
      <c r="A13" t="s">
        <v>613</v>
      </c>
      <c r="D13" s="14">
        <v>2.1</v>
      </c>
      <c r="H13" s="14">
        <v>4.5</v>
      </c>
      <c r="L13" s="19">
        <v>-3.1</v>
      </c>
      <c r="P13" s="14">
        <v>10.8</v>
      </c>
    </row>
    <row r="15" spans="1:16" ht="15">
      <c r="A15" t="s">
        <v>614</v>
      </c>
      <c r="D15" t="s">
        <v>615</v>
      </c>
      <c r="H15" t="s">
        <v>616</v>
      </c>
      <c r="I15" t="s">
        <v>116</v>
      </c>
      <c r="L15" t="s">
        <v>617</v>
      </c>
      <c r="P15" t="s">
        <v>618</v>
      </c>
    </row>
  </sheetData>
  <sheetProtection selectLockedCells="1" selectUnlockedCells="1"/>
  <mergeCells count="6">
    <mergeCell ref="C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1:4" ht="15">
      <c r="A3" t="s">
        <v>619</v>
      </c>
      <c r="C3" s="3" t="s">
        <v>174</v>
      </c>
      <c r="D3" s="3"/>
    </row>
    <row r="4" spans="1:4" ht="15">
      <c r="A4" t="s">
        <v>620</v>
      </c>
      <c r="D4" s="6">
        <v>102</v>
      </c>
    </row>
    <row r="6" spans="1:4" ht="15">
      <c r="A6" t="s">
        <v>484</v>
      </c>
      <c r="D6" s="6">
        <v>102</v>
      </c>
    </row>
    <row r="7" spans="1:4" ht="15">
      <c r="A7" t="s">
        <v>620</v>
      </c>
      <c r="D7" s="6">
        <v>335</v>
      </c>
    </row>
    <row r="9" spans="1:4" ht="15">
      <c r="A9" t="s">
        <v>485</v>
      </c>
      <c r="D9" s="6">
        <v>437</v>
      </c>
    </row>
    <row r="10" spans="1:4" ht="15">
      <c r="A10" t="s">
        <v>620</v>
      </c>
      <c r="D10" s="6">
        <v>0</v>
      </c>
    </row>
    <row r="12" spans="1:4" ht="15">
      <c r="A12" t="s">
        <v>488</v>
      </c>
      <c r="C12" s="5">
        <v>437</v>
      </c>
      <c r="D12" s="5"/>
    </row>
  </sheetData>
  <sheetProtection selectLockedCells="1" selectUnlockedCells="1"/>
  <mergeCells count="2">
    <mergeCell ref="C3:D3"/>
    <mergeCell ref="C12:D1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AB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1" t="s">
        <v>67</v>
      </c>
      <c r="D3" s="1"/>
      <c r="E3" s="1"/>
      <c r="F3" s="1"/>
      <c r="G3" s="1"/>
      <c r="H3" s="1"/>
      <c r="I3" s="1"/>
      <c r="J3" s="1"/>
      <c r="K3" s="1"/>
      <c r="L3" s="1"/>
      <c r="M3" s="1"/>
      <c r="N3" s="1"/>
      <c r="O3" s="1"/>
      <c r="P3" s="1"/>
      <c r="Q3" s="1"/>
      <c r="R3" s="1"/>
      <c r="S3" s="1"/>
      <c r="T3" s="1"/>
      <c r="U3" s="1"/>
      <c r="V3" s="1"/>
      <c r="W3" s="1"/>
      <c r="X3" s="1"/>
      <c r="Y3" s="1"/>
      <c r="Z3" s="1"/>
      <c r="AA3" s="1"/>
      <c r="AB3" s="1"/>
    </row>
    <row r="4" spans="3:28" ht="39.75" customHeight="1">
      <c r="C4" s="2" t="s">
        <v>68</v>
      </c>
      <c r="D4" s="2"/>
      <c r="G4" s="2" t="s">
        <v>69</v>
      </c>
      <c r="H4" s="2"/>
      <c r="K4" s="2" t="s">
        <v>6</v>
      </c>
      <c r="L4" s="2"/>
      <c r="O4" s="2" t="s">
        <v>50</v>
      </c>
      <c r="P4" s="2"/>
      <c r="S4" s="2" t="s">
        <v>70</v>
      </c>
      <c r="T4" s="2"/>
      <c r="W4" s="2" t="s">
        <v>71</v>
      </c>
      <c r="X4" s="2"/>
      <c r="AA4" s="2" t="s">
        <v>7</v>
      </c>
      <c r="AB4" s="2"/>
    </row>
    <row r="5" spans="3:28" ht="15">
      <c r="C5" s="16" t="s">
        <v>72</v>
      </c>
      <c r="D5" s="16"/>
      <c r="E5" s="16"/>
      <c r="F5" s="16"/>
      <c r="G5" s="16"/>
      <c r="H5" s="16"/>
      <c r="I5" s="16"/>
      <c r="J5" s="16"/>
      <c r="K5" s="16"/>
      <c r="L5" s="16"/>
      <c r="M5" s="16"/>
      <c r="N5" s="16"/>
      <c r="O5" s="16"/>
      <c r="P5" s="16"/>
      <c r="Q5" s="16"/>
      <c r="R5" s="16"/>
      <c r="S5" s="16"/>
      <c r="T5" s="16"/>
      <c r="U5" s="16"/>
      <c r="V5" s="16"/>
      <c r="W5" s="16"/>
      <c r="X5" s="16"/>
      <c r="Y5" s="16"/>
      <c r="Z5" s="16"/>
      <c r="AA5" s="16"/>
      <c r="AB5" s="16"/>
    </row>
    <row r="6" ht="15">
      <c r="A6" t="s">
        <v>61</v>
      </c>
    </row>
    <row r="7" spans="1:28" ht="15">
      <c r="A7" t="s">
        <v>62</v>
      </c>
      <c r="C7" s="5">
        <v>399</v>
      </c>
      <c r="D7" s="5"/>
      <c r="G7" s="5">
        <v>397</v>
      </c>
      <c r="H7" s="5"/>
      <c r="K7" s="5">
        <v>398</v>
      </c>
      <c r="L7" s="5"/>
      <c r="O7" s="5">
        <v>400</v>
      </c>
      <c r="P7" s="5"/>
      <c r="S7" s="5">
        <v>382</v>
      </c>
      <c r="T7" s="5"/>
      <c r="W7" s="5">
        <v>382</v>
      </c>
      <c r="X7" s="5"/>
      <c r="AA7" s="5">
        <v>443</v>
      </c>
      <c r="AB7" s="5"/>
    </row>
    <row r="8" spans="1:28" ht="15">
      <c r="A8" t="s">
        <v>63</v>
      </c>
      <c r="D8" s="6">
        <v>274</v>
      </c>
      <c r="H8" s="6">
        <v>274</v>
      </c>
      <c r="L8" s="6">
        <v>274</v>
      </c>
      <c r="P8" s="6">
        <v>273</v>
      </c>
      <c r="T8" s="6">
        <v>258</v>
      </c>
      <c r="X8" s="6">
        <v>257</v>
      </c>
      <c r="AB8" s="6">
        <v>296</v>
      </c>
    </row>
    <row r="9" ht="15">
      <c r="A9" t="s">
        <v>64</v>
      </c>
    </row>
    <row r="10" spans="1:28" ht="15">
      <c r="A10" t="s">
        <v>62</v>
      </c>
      <c r="D10" s="8">
        <v>-16</v>
      </c>
      <c r="H10" s="6">
        <v>54</v>
      </c>
      <c r="L10" s="6">
        <v>101</v>
      </c>
      <c r="P10" s="6">
        <v>55</v>
      </c>
      <c r="T10" s="6">
        <v>54</v>
      </c>
      <c r="X10" s="6">
        <v>102</v>
      </c>
      <c r="AB10" s="6">
        <v>134</v>
      </c>
    </row>
    <row r="11" spans="1:28" ht="15">
      <c r="A11" t="s">
        <v>65</v>
      </c>
      <c r="D11" s="6">
        <v>6</v>
      </c>
      <c r="H11" s="6">
        <v>39</v>
      </c>
      <c r="L11" s="6">
        <v>138</v>
      </c>
      <c r="P11" s="6">
        <v>25</v>
      </c>
      <c r="T11" s="6">
        <v>46</v>
      </c>
      <c r="X11" s="6">
        <v>40</v>
      </c>
      <c r="AB11" s="6">
        <v>69</v>
      </c>
    </row>
    <row r="12" spans="1:28" ht="15">
      <c r="A12" t="s">
        <v>63</v>
      </c>
      <c r="D12" s="6">
        <v>266</v>
      </c>
      <c r="H12" s="6">
        <v>208</v>
      </c>
      <c r="L12" s="6">
        <v>475</v>
      </c>
      <c r="P12" s="6">
        <v>194</v>
      </c>
      <c r="T12" s="6">
        <v>149</v>
      </c>
      <c r="X12" s="6">
        <v>386</v>
      </c>
      <c r="AB12" s="6">
        <v>155</v>
      </c>
    </row>
  </sheetData>
  <sheetProtection selectLockedCells="1" selectUnlockedCells="1"/>
  <mergeCells count="16">
    <mergeCell ref="C3:AB3"/>
    <mergeCell ref="C4:D4"/>
    <mergeCell ref="G4:H4"/>
    <mergeCell ref="K4:L4"/>
    <mergeCell ref="O4:P4"/>
    <mergeCell ref="S4:T4"/>
    <mergeCell ref="W4:X4"/>
    <mergeCell ref="AA4:AB4"/>
    <mergeCell ref="C5:AB5"/>
    <mergeCell ref="C7:D7"/>
    <mergeCell ref="G7:H7"/>
    <mergeCell ref="K7:L7"/>
    <mergeCell ref="O7:P7"/>
    <mergeCell ref="S7:T7"/>
    <mergeCell ref="W7:X7"/>
    <mergeCell ref="AA7:AB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621</v>
      </c>
      <c r="B2" s="1"/>
      <c r="C2" s="1"/>
      <c r="D2" s="1"/>
      <c r="E2" s="1"/>
      <c r="F2" s="1"/>
    </row>
    <row r="5" spans="3:20" ht="15">
      <c r="C5" s="1" t="s">
        <v>1</v>
      </c>
      <c r="D5" s="1"/>
      <c r="E5" s="1"/>
      <c r="F5" s="1"/>
      <c r="G5" s="1"/>
      <c r="H5" s="1"/>
      <c r="I5" s="1"/>
      <c r="J5" s="1"/>
      <c r="K5" s="1"/>
      <c r="L5" s="1"/>
      <c r="O5" s="1" t="s">
        <v>36</v>
      </c>
      <c r="P5" s="1"/>
      <c r="Q5" s="1"/>
      <c r="R5" s="1"/>
      <c r="S5" s="1"/>
      <c r="T5" s="1"/>
    </row>
    <row r="6" spans="3:20" ht="15">
      <c r="C6" s="1" t="s">
        <v>3</v>
      </c>
      <c r="D6" s="1"/>
      <c r="G6" s="1" t="s">
        <v>4</v>
      </c>
      <c r="H6" s="1"/>
      <c r="K6" s="1" t="s">
        <v>5</v>
      </c>
      <c r="L6" s="1"/>
      <c r="O6" s="1" t="s">
        <v>374</v>
      </c>
      <c r="P6" s="1"/>
      <c r="S6" s="1" t="s">
        <v>375</v>
      </c>
      <c r="T6" s="1"/>
    </row>
    <row r="7" spans="3:20" ht="15">
      <c r="C7" s="3"/>
      <c r="D7" s="3"/>
      <c r="G7" s="3"/>
      <c r="H7" s="3"/>
      <c r="K7" s="3"/>
      <c r="L7" s="3"/>
      <c r="O7" s="1" t="s">
        <v>8</v>
      </c>
      <c r="P7" s="1"/>
      <c r="S7" s="3"/>
      <c r="T7" s="3"/>
    </row>
    <row r="8" spans="1:20" ht="15">
      <c r="A8" t="s">
        <v>62</v>
      </c>
      <c r="C8" s="5">
        <v>26</v>
      </c>
      <c r="D8" s="5"/>
      <c r="G8" s="5">
        <v>52</v>
      </c>
      <c r="H8" s="5"/>
      <c r="K8" s="5">
        <v>214</v>
      </c>
      <c r="L8" s="5"/>
      <c r="O8" s="5">
        <v>168</v>
      </c>
      <c r="P8" s="5"/>
      <c r="S8" s="5">
        <v>271</v>
      </c>
      <c r="T8" s="5"/>
    </row>
    <row r="9" spans="1:20" ht="15">
      <c r="A9" t="s">
        <v>65</v>
      </c>
      <c r="D9" s="6">
        <v>36</v>
      </c>
      <c r="H9" s="6">
        <v>51</v>
      </c>
      <c r="L9" s="6">
        <v>143</v>
      </c>
      <c r="P9" s="6">
        <v>143</v>
      </c>
      <c r="T9" s="6">
        <v>127</v>
      </c>
    </row>
    <row r="10" spans="1:20" ht="15">
      <c r="A10" t="s">
        <v>63</v>
      </c>
      <c r="D10" s="6">
        <v>113</v>
      </c>
      <c r="H10" s="6">
        <v>136</v>
      </c>
      <c r="L10" s="6">
        <v>828</v>
      </c>
      <c r="P10" s="6">
        <v>690</v>
      </c>
      <c r="T10" s="6">
        <v>540</v>
      </c>
    </row>
    <row r="12" spans="1:20" ht="15">
      <c r="A12" t="s">
        <v>129</v>
      </c>
      <c r="C12" s="5">
        <v>175</v>
      </c>
      <c r="D12" s="5"/>
      <c r="G12" s="5">
        <v>239</v>
      </c>
      <c r="H12" s="5"/>
      <c r="K12" s="5">
        <v>1185</v>
      </c>
      <c r="L12" s="5"/>
      <c r="O12" s="5">
        <v>1001</v>
      </c>
      <c r="P12" s="5"/>
      <c r="S12" s="5">
        <v>938</v>
      </c>
      <c r="T12" s="5"/>
    </row>
  </sheetData>
  <sheetProtection selectLockedCells="1" selectUnlockedCells="1"/>
  <mergeCells count="23">
    <mergeCell ref="A2:F2"/>
    <mergeCell ref="C5:L5"/>
    <mergeCell ref="O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R1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215</v>
      </c>
      <c r="B2" s="1"/>
      <c r="C2" s="1"/>
      <c r="D2" s="1"/>
      <c r="E2" s="1"/>
      <c r="F2" s="1"/>
    </row>
    <row r="5" spans="1:18" ht="39.75" customHeight="1">
      <c r="A5" s="7" t="s">
        <v>179</v>
      </c>
      <c r="C5" s="7" t="s">
        <v>622</v>
      </c>
      <c r="E5" s="2" t="s">
        <v>623</v>
      </c>
      <c r="F5" s="2"/>
      <c r="I5" s="2" t="s">
        <v>624</v>
      </c>
      <c r="J5" s="2"/>
      <c r="M5" s="2" t="s">
        <v>625</v>
      </c>
      <c r="N5" s="2"/>
      <c r="Q5" s="2" t="s">
        <v>626</v>
      </c>
      <c r="R5" s="2"/>
    </row>
    <row r="6" spans="1:18" ht="15">
      <c r="A6" t="s">
        <v>627</v>
      </c>
      <c r="C6" t="s">
        <v>185</v>
      </c>
      <c r="F6" s="6">
        <v>2530</v>
      </c>
      <c r="I6" s="13">
        <v>0.5</v>
      </c>
      <c r="J6" s="13"/>
      <c r="M6" s="13">
        <v>0.5</v>
      </c>
      <c r="N6" s="13"/>
      <c r="Q6" s="3" t="s">
        <v>174</v>
      </c>
      <c r="R6" s="3"/>
    </row>
    <row r="7" spans="1:18" ht="15">
      <c r="A7" t="s">
        <v>628</v>
      </c>
      <c r="C7" t="s">
        <v>187</v>
      </c>
      <c r="F7" s="6">
        <v>1680</v>
      </c>
      <c r="J7" s="14">
        <v>0.5</v>
      </c>
      <c r="N7" s="14">
        <v>0.5</v>
      </c>
      <c r="R7" t="s">
        <v>17</v>
      </c>
    </row>
    <row r="8" spans="1:18" ht="15">
      <c r="A8" t="s">
        <v>629</v>
      </c>
      <c r="C8" t="s">
        <v>187</v>
      </c>
      <c r="F8" s="6">
        <v>100</v>
      </c>
      <c r="J8" s="14">
        <v>0.5</v>
      </c>
      <c r="N8" s="14">
        <v>0.5</v>
      </c>
      <c r="R8" t="s">
        <v>17</v>
      </c>
    </row>
    <row r="9" spans="1:18" ht="15">
      <c r="A9" t="s">
        <v>629</v>
      </c>
      <c r="C9" t="s">
        <v>194</v>
      </c>
      <c r="F9" s="6">
        <v>30</v>
      </c>
      <c r="J9" s="14">
        <v>0</v>
      </c>
      <c r="N9" s="14">
        <v>0.5</v>
      </c>
      <c r="R9" s="14">
        <v>0.5</v>
      </c>
    </row>
    <row r="10" spans="1:18" ht="15">
      <c r="A10" t="s">
        <v>630</v>
      </c>
      <c r="C10" t="s">
        <v>196</v>
      </c>
      <c r="F10" s="6">
        <v>440</v>
      </c>
      <c r="J10" s="14">
        <v>0</v>
      </c>
      <c r="N10" s="14">
        <v>2.02</v>
      </c>
      <c r="R10" s="14">
        <v>2.02</v>
      </c>
    </row>
    <row r="11" spans="1:18" ht="15">
      <c r="A11" t="s">
        <v>631</v>
      </c>
      <c r="C11" t="s">
        <v>196</v>
      </c>
      <c r="F11" s="6">
        <v>40</v>
      </c>
      <c r="J11" s="14">
        <v>0</v>
      </c>
      <c r="N11" s="14">
        <v>2.02</v>
      </c>
      <c r="R11" s="14">
        <v>2.02</v>
      </c>
    </row>
    <row r="12" spans="1:18" ht="15">
      <c r="A12" t="s">
        <v>632</v>
      </c>
      <c r="C12" t="s">
        <v>196</v>
      </c>
      <c r="F12" s="6">
        <v>163</v>
      </c>
      <c r="J12" s="14">
        <v>0</v>
      </c>
      <c r="N12" s="14">
        <v>2.77</v>
      </c>
      <c r="R12" s="14">
        <v>2.77</v>
      </c>
    </row>
    <row r="13" spans="1:18" ht="15">
      <c r="A13" t="s">
        <v>633</v>
      </c>
      <c r="C13" t="s">
        <v>196</v>
      </c>
      <c r="F13" s="6">
        <v>215</v>
      </c>
      <c r="J13" s="14">
        <v>0</v>
      </c>
      <c r="N13" s="14">
        <v>2.77</v>
      </c>
      <c r="R13" s="14">
        <v>2.77</v>
      </c>
    </row>
    <row r="14" spans="1:18" ht="15">
      <c r="A14" t="s">
        <v>633</v>
      </c>
      <c r="C14" t="s">
        <v>187</v>
      </c>
      <c r="F14" s="6">
        <v>65</v>
      </c>
      <c r="J14" s="14">
        <v>2.77</v>
      </c>
      <c r="N14" s="14">
        <v>2.77</v>
      </c>
      <c r="R14" t="s">
        <v>17</v>
      </c>
    </row>
  </sheetData>
  <sheetProtection selectLockedCells="1" selectUnlockedCells="1"/>
  <mergeCells count="8">
    <mergeCell ref="A2:F2"/>
    <mergeCell ref="E5:F5"/>
    <mergeCell ref="I5:J5"/>
    <mergeCell ref="M5:N5"/>
    <mergeCell ref="Q5:R5"/>
    <mergeCell ref="I6:J6"/>
    <mergeCell ref="M6:N6"/>
    <mergeCell ref="Q6:R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P2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6" ht="39.75" customHeight="1">
      <c r="C3" s="2" t="s">
        <v>634</v>
      </c>
      <c r="D3" s="2"/>
      <c r="G3" s="2" t="s">
        <v>635</v>
      </c>
      <c r="H3" s="2"/>
      <c r="K3" s="2" t="s">
        <v>636</v>
      </c>
      <c r="L3" s="2"/>
      <c r="O3" s="2" t="s">
        <v>637</v>
      </c>
      <c r="P3" s="2"/>
    </row>
    <row r="5" spans="1:8" ht="15">
      <c r="A5" t="s">
        <v>638</v>
      </c>
      <c r="D5" s="6">
        <v>7500</v>
      </c>
      <c r="G5" s="13">
        <v>0.16</v>
      </c>
      <c r="H5" s="13"/>
    </row>
    <row r="6" spans="1:8" ht="15">
      <c r="A6" t="s">
        <v>639</v>
      </c>
      <c r="D6" s="6">
        <v>9415</v>
      </c>
      <c r="H6" s="14">
        <v>0.31</v>
      </c>
    </row>
    <row r="7" spans="1:8" ht="15">
      <c r="A7" t="s">
        <v>640</v>
      </c>
      <c r="D7" s="8">
        <v>-1967</v>
      </c>
      <c r="H7" s="14">
        <v>0.18</v>
      </c>
    </row>
    <row r="8" spans="1:8" ht="15">
      <c r="A8" t="s">
        <v>641</v>
      </c>
      <c r="D8" s="8">
        <v>-58</v>
      </c>
      <c r="H8" s="14">
        <v>0.16</v>
      </c>
    </row>
    <row r="10" spans="1:16" ht="15">
      <c r="A10" t="s">
        <v>642</v>
      </c>
      <c r="D10" s="6">
        <v>14890</v>
      </c>
      <c r="H10" s="14">
        <v>0.26</v>
      </c>
      <c r="L10" s="14">
        <v>9.1</v>
      </c>
      <c r="O10" s="5">
        <v>3656</v>
      </c>
      <c r="P10" s="5"/>
    </row>
    <row r="12" spans="1:8" ht="15">
      <c r="A12" t="s">
        <v>639</v>
      </c>
      <c r="D12" s="6">
        <v>65</v>
      </c>
      <c r="H12" s="14">
        <v>2.77</v>
      </c>
    </row>
    <row r="13" spans="1:8" ht="15">
      <c r="A13" t="s">
        <v>640</v>
      </c>
      <c r="D13" s="8">
        <v>-2799</v>
      </c>
      <c r="H13" s="14">
        <v>0.2</v>
      </c>
    </row>
    <row r="14" spans="1:8" ht="15">
      <c r="A14" t="s">
        <v>641</v>
      </c>
      <c r="D14" s="8">
        <v>-2741</v>
      </c>
      <c r="H14" s="14">
        <v>0.16</v>
      </c>
    </row>
    <row r="16" spans="1:16" ht="15">
      <c r="A16" t="s">
        <v>643</v>
      </c>
      <c r="D16" s="6">
        <v>9415</v>
      </c>
      <c r="G16" s="13">
        <v>0.32</v>
      </c>
      <c r="H16" s="13"/>
      <c r="L16" s="14">
        <v>8.5</v>
      </c>
      <c r="O16" s="5">
        <v>28511</v>
      </c>
      <c r="P16" s="5"/>
    </row>
    <row r="18" spans="1:16" ht="39.75" customHeight="1">
      <c r="A18" s="18" t="s">
        <v>644</v>
      </c>
      <c r="D18" s="6">
        <v>12065</v>
      </c>
      <c r="G18" s="13">
        <v>0.28</v>
      </c>
      <c r="H18" s="13"/>
      <c r="L18" s="14">
        <v>9.2</v>
      </c>
      <c r="O18" s="5">
        <v>2677</v>
      </c>
      <c r="P18" s="5"/>
    </row>
    <row r="20" spans="1:16" ht="15">
      <c r="A20" t="s">
        <v>593</v>
      </c>
      <c r="D20" s="6">
        <v>8994</v>
      </c>
      <c r="G20" s="13">
        <v>0.29</v>
      </c>
      <c r="H20" s="13"/>
      <c r="L20" s="14">
        <v>8</v>
      </c>
      <c r="O20" s="5">
        <v>24158</v>
      </c>
      <c r="P20" s="5"/>
    </row>
    <row r="22" spans="1:16" ht="39.75" customHeight="1">
      <c r="A22" s="18" t="s">
        <v>645</v>
      </c>
      <c r="D22" s="6">
        <v>1746</v>
      </c>
      <c r="G22" s="13">
        <v>0.17</v>
      </c>
      <c r="H22" s="13"/>
      <c r="L22" s="14">
        <v>9.1</v>
      </c>
      <c r="O22" s="5">
        <v>570</v>
      </c>
      <c r="P22" s="5"/>
    </row>
    <row r="24" spans="1:16" ht="15">
      <c r="A24" t="s">
        <v>593</v>
      </c>
      <c r="D24" s="6">
        <v>1427</v>
      </c>
      <c r="G24" s="13">
        <v>0.28</v>
      </c>
      <c r="H24" s="13"/>
      <c r="L24" s="14">
        <v>8.6</v>
      </c>
      <c r="O24" s="5">
        <v>3546</v>
      </c>
      <c r="P24" s="5"/>
    </row>
  </sheetData>
  <sheetProtection selectLockedCells="1" selectUnlockedCells="1"/>
  <mergeCells count="16">
    <mergeCell ref="C3:D3"/>
    <mergeCell ref="G3:H3"/>
    <mergeCell ref="K3:L3"/>
    <mergeCell ref="O3:P3"/>
    <mergeCell ref="G5:H5"/>
    <mergeCell ref="O10:P10"/>
    <mergeCell ref="G16:H16"/>
    <mergeCell ref="O16:P16"/>
    <mergeCell ref="G18:H18"/>
    <mergeCell ref="O18:P18"/>
    <mergeCell ref="G20:H20"/>
    <mergeCell ref="O20:P20"/>
    <mergeCell ref="G22:H22"/>
    <mergeCell ref="O22:P22"/>
    <mergeCell ref="G24:H24"/>
    <mergeCell ref="O24:P2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1</v>
      </c>
      <c r="D3" s="1"/>
      <c r="E3" s="1"/>
      <c r="F3" s="1"/>
      <c r="G3" s="1"/>
      <c r="H3" s="1"/>
      <c r="K3" s="2" t="s">
        <v>514</v>
      </c>
      <c r="L3" s="2"/>
    </row>
    <row r="4" spans="3:12" ht="15">
      <c r="C4" s="1" t="s">
        <v>4</v>
      </c>
      <c r="D4" s="1"/>
      <c r="G4" s="1" t="s">
        <v>5</v>
      </c>
      <c r="H4" s="1"/>
      <c r="K4" s="1" t="s">
        <v>593</v>
      </c>
      <c r="L4" s="1"/>
    </row>
    <row r="5" spans="1:12" ht="15">
      <c r="A5" t="s">
        <v>646</v>
      </c>
      <c r="D5" t="s">
        <v>119</v>
      </c>
      <c r="H5" t="s">
        <v>155</v>
      </c>
      <c r="L5" t="s">
        <v>647</v>
      </c>
    </row>
    <row r="6" spans="1:12" ht="15">
      <c r="A6" t="s">
        <v>648</v>
      </c>
      <c r="D6" s="14">
        <v>6.7</v>
      </c>
      <c r="H6" s="14">
        <v>6</v>
      </c>
      <c r="L6" s="14">
        <v>5.8</v>
      </c>
    </row>
    <row r="7" spans="1:12" ht="15">
      <c r="A7" t="s">
        <v>649</v>
      </c>
      <c r="D7" t="s">
        <v>650</v>
      </c>
      <c r="H7" t="s">
        <v>651</v>
      </c>
      <c r="L7" t="s">
        <v>652</v>
      </c>
    </row>
    <row r="8" spans="1:12" ht="15">
      <c r="A8" t="s">
        <v>653</v>
      </c>
      <c r="D8" t="s">
        <v>615</v>
      </c>
      <c r="H8" t="s">
        <v>615</v>
      </c>
      <c r="L8" t="s">
        <v>615</v>
      </c>
    </row>
  </sheetData>
  <sheetProtection selectLockedCells="1" selectUnlockedCells="1"/>
  <mergeCells count="5">
    <mergeCell ref="C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654</v>
      </c>
      <c r="B2" s="1"/>
      <c r="C2" s="1"/>
      <c r="D2" s="1"/>
      <c r="E2" s="1"/>
      <c r="F2" s="1"/>
    </row>
    <row r="5" spans="3:8" ht="15">
      <c r="C5" s="1" t="s">
        <v>394</v>
      </c>
      <c r="D5" s="1"/>
      <c r="G5" s="1" t="s">
        <v>395</v>
      </c>
      <c r="H5" s="1"/>
    </row>
    <row r="6" spans="1:8" ht="15">
      <c r="A6" t="s">
        <v>655</v>
      </c>
      <c r="D6" t="s">
        <v>17</v>
      </c>
      <c r="G6" s="3" t="s">
        <v>174</v>
      </c>
      <c r="H6" s="3"/>
    </row>
    <row r="7" spans="1:8" ht="15">
      <c r="A7" t="s">
        <v>656</v>
      </c>
      <c r="D7" s="6">
        <v>34170</v>
      </c>
      <c r="H7" s="6">
        <v>120000</v>
      </c>
    </row>
    <row r="8" ht="15">
      <c r="A8" t="s">
        <v>657</v>
      </c>
    </row>
    <row r="9" spans="1:8" ht="15">
      <c r="A9" t="s">
        <v>658</v>
      </c>
      <c r="H9" s="6">
        <v>1320</v>
      </c>
    </row>
    <row r="10" spans="1:8" ht="15">
      <c r="A10" t="s">
        <v>659</v>
      </c>
      <c r="H10" s="6">
        <v>5657</v>
      </c>
    </row>
    <row r="11" spans="1:8" ht="15">
      <c r="A11" t="s">
        <v>660</v>
      </c>
      <c r="H11" s="6">
        <v>41641</v>
      </c>
    </row>
    <row r="13" spans="1:8" ht="15">
      <c r="A13" t="s">
        <v>661</v>
      </c>
      <c r="H13" s="6">
        <v>71382</v>
      </c>
    </row>
    <row r="14" spans="1:8" ht="15">
      <c r="A14" t="s">
        <v>662</v>
      </c>
      <c r="D14" t="s">
        <v>17</v>
      </c>
      <c r="H14" s="6">
        <v>2846</v>
      </c>
    </row>
    <row r="16" spans="1:8" ht="15">
      <c r="A16" t="s">
        <v>663</v>
      </c>
      <c r="D16" s="6">
        <v>34170</v>
      </c>
      <c r="G16" s="5">
        <v>74228</v>
      </c>
      <c r="H16" s="5"/>
    </row>
  </sheetData>
  <sheetProtection selectLockedCells="1" selectUnlockedCells="1"/>
  <mergeCells count="5">
    <mergeCell ref="A2:F2"/>
    <mergeCell ref="C5:D5"/>
    <mergeCell ref="G5:H5"/>
    <mergeCell ref="G6:H6"/>
    <mergeCell ref="G16:H1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16384" width="8.7109375" style="0" customWidth="1"/>
  </cols>
  <sheetData>
    <row r="2" spans="1:6" ht="15">
      <c r="A2" s="1" t="s">
        <v>664</v>
      </c>
      <c r="B2" s="1"/>
      <c r="C2" s="1"/>
      <c r="D2" s="1"/>
      <c r="E2" s="1"/>
      <c r="F2" s="1"/>
    </row>
    <row r="5" spans="1:4" ht="15">
      <c r="A5" t="s">
        <v>485</v>
      </c>
      <c r="C5" s="3" t="s">
        <v>174</v>
      </c>
      <c r="D5" s="3"/>
    </row>
    <row r="6" spans="1:4" ht="15">
      <c r="A6" t="s">
        <v>665</v>
      </c>
      <c r="D6" s="6">
        <v>41641</v>
      </c>
    </row>
    <row r="7" spans="1:4" ht="15">
      <c r="A7" t="s">
        <v>666</v>
      </c>
      <c r="D7" s="6">
        <v>57051</v>
      </c>
    </row>
    <row r="9" spans="1:4" ht="15">
      <c r="A9" t="s">
        <v>488</v>
      </c>
      <c r="C9" s="5">
        <v>98692</v>
      </c>
      <c r="D9" s="5"/>
    </row>
  </sheetData>
  <sheetProtection selectLockedCells="1" selectUnlockedCells="1"/>
  <mergeCells count="3">
    <mergeCell ref="A2:F2"/>
    <mergeCell ref="C5:D5"/>
    <mergeCell ref="C9:D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667</v>
      </c>
      <c r="B2" s="1"/>
      <c r="C2" s="1"/>
      <c r="D2" s="1"/>
      <c r="E2" s="1"/>
      <c r="F2" s="1"/>
    </row>
    <row r="5" spans="3:16" ht="15">
      <c r="C5" s="1" t="s">
        <v>668</v>
      </c>
      <c r="D5" s="1"/>
      <c r="E5" s="1"/>
      <c r="F5" s="1"/>
      <c r="G5" s="1"/>
      <c r="H5" s="1"/>
      <c r="I5" s="1"/>
      <c r="J5" s="1"/>
      <c r="K5" s="1"/>
      <c r="L5" s="1"/>
      <c r="O5" s="3"/>
      <c r="P5" s="3"/>
    </row>
    <row r="6" spans="3:16" ht="15">
      <c r="C6" s="1" t="s">
        <v>366</v>
      </c>
      <c r="D6" s="1"/>
      <c r="G6" s="1" t="s">
        <v>391</v>
      </c>
      <c r="H6" s="1"/>
      <c r="K6" s="1" t="s">
        <v>669</v>
      </c>
      <c r="L6" s="1"/>
      <c r="O6" s="1" t="s">
        <v>670</v>
      </c>
      <c r="P6" s="1"/>
    </row>
    <row r="7" ht="15">
      <c r="A7" t="s">
        <v>671</v>
      </c>
    </row>
    <row r="8" spans="1:16" ht="15">
      <c r="A8" t="s">
        <v>672</v>
      </c>
      <c r="C8" s="13">
        <v>0.001</v>
      </c>
      <c r="D8" s="13"/>
      <c r="G8" s="3" t="s">
        <v>174</v>
      </c>
      <c r="H8" s="3"/>
      <c r="K8" s="3" t="s">
        <v>174</v>
      </c>
      <c r="L8" s="3"/>
      <c r="O8" s="13">
        <v>0.01</v>
      </c>
      <c r="P8" s="13"/>
    </row>
    <row r="10" spans="1:16" ht="15">
      <c r="A10" t="s">
        <v>673</v>
      </c>
      <c r="D10" s="6">
        <v>162273</v>
      </c>
      <c r="H10" t="s">
        <v>17</v>
      </c>
      <c r="L10" t="s">
        <v>17</v>
      </c>
      <c r="P10" s="6">
        <v>155000</v>
      </c>
    </row>
    <row r="12" spans="1:16" ht="15">
      <c r="A12" t="s">
        <v>674</v>
      </c>
      <c r="D12" s="6">
        <v>17606</v>
      </c>
      <c r="H12" t="s">
        <v>17</v>
      </c>
      <c r="L12" t="s">
        <v>17</v>
      </c>
      <c r="P12" s="6">
        <v>100763</v>
      </c>
    </row>
    <row r="14" ht="15">
      <c r="A14" t="s">
        <v>675</v>
      </c>
    </row>
    <row r="15" spans="1:16" ht="15">
      <c r="A15" t="s">
        <v>672</v>
      </c>
      <c r="C15" s="3" t="s">
        <v>174</v>
      </c>
      <c r="D15" s="3"/>
      <c r="G15" s="13">
        <v>0.001</v>
      </c>
      <c r="H15" s="13"/>
      <c r="K15" s="13">
        <v>0.001</v>
      </c>
      <c r="L15" s="13"/>
      <c r="O15" s="13">
        <v>0.001</v>
      </c>
      <c r="P15" s="13"/>
    </row>
    <row r="17" spans="1:16" ht="15">
      <c r="A17" t="s">
        <v>673</v>
      </c>
      <c r="D17" t="s">
        <v>17</v>
      </c>
      <c r="H17" s="6">
        <v>100000</v>
      </c>
      <c r="L17" s="6">
        <v>17627</v>
      </c>
      <c r="P17" s="6">
        <v>155000</v>
      </c>
    </row>
    <row r="19" spans="1:16" ht="15">
      <c r="A19" t="s">
        <v>674</v>
      </c>
      <c r="D19" t="s">
        <v>17</v>
      </c>
      <c r="H19" s="6">
        <v>100000</v>
      </c>
      <c r="L19" s="6">
        <v>16822</v>
      </c>
      <c r="P19" s="6">
        <v>3967</v>
      </c>
    </row>
    <row r="21" ht="15">
      <c r="A21" t="s">
        <v>676</v>
      </c>
    </row>
    <row r="22" spans="1:16" ht="15">
      <c r="A22" t="s">
        <v>672</v>
      </c>
      <c r="C22" s="3" t="s">
        <v>174</v>
      </c>
      <c r="D22" s="3"/>
      <c r="G22" s="13">
        <v>0.001</v>
      </c>
      <c r="H22" s="13"/>
      <c r="K22" s="13">
        <v>0.001</v>
      </c>
      <c r="L22" s="13"/>
      <c r="O22" s="13">
        <v>0.001</v>
      </c>
      <c r="P22" s="13"/>
    </row>
    <row r="24" spans="1:16" ht="15">
      <c r="A24" t="s">
        <v>673</v>
      </c>
      <c r="D24" t="s">
        <v>17</v>
      </c>
      <c r="H24" s="6">
        <v>100000</v>
      </c>
      <c r="L24" s="6">
        <v>17627</v>
      </c>
      <c r="P24" s="6">
        <v>208921</v>
      </c>
    </row>
    <row r="26" spans="1:16" ht="15">
      <c r="A26" t="s">
        <v>674</v>
      </c>
      <c r="D26" t="s">
        <v>17</v>
      </c>
      <c r="H26" s="6">
        <v>100000</v>
      </c>
      <c r="L26" s="6">
        <v>16822</v>
      </c>
      <c r="P26" s="6">
        <v>6766</v>
      </c>
    </row>
  </sheetData>
  <sheetProtection selectLockedCells="1" selectUnlockedCells="1"/>
  <mergeCells count="19">
    <mergeCell ref="A2:F2"/>
    <mergeCell ref="C5:L5"/>
    <mergeCell ref="O5:P5"/>
    <mergeCell ref="C6:D6"/>
    <mergeCell ref="G6:H6"/>
    <mergeCell ref="K6:L6"/>
    <mergeCell ref="O6:P6"/>
    <mergeCell ref="C8:D8"/>
    <mergeCell ref="G8:H8"/>
    <mergeCell ref="K8:L8"/>
    <mergeCell ref="O8:P8"/>
    <mergeCell ref="C15:D15"/>
    <mergeCell ref="G15:H15"/>
    <mergeCell ref="K15:L15"/>
    <mergeCell ref="O15:P15"/>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6" ht="15">
      <c r="A2" s="1" t="s">
        <v>677</v>
      </c>
      <c r="B2" s="1"/>
      <c r="C2" s="1"/>
      <c r="D2" s="1"/>
      <c r="E2" s="1"/>
      <c r="F2" s="1"/>
    </row>
    <row r="5" spans="1:4" ht="15">
      <c r="A5" t="s">
        <v>485</v>
      </c>
      <c r="D5" t="s">
        <v>678</v>
      </c>
    </row>
    <row r="6" spans="1:4" ht="15">
      <c r="A6" t="s">
        <v>679</v>
      </c>
      <c r="D6" s="6">
        <v>5656</v>
      </c>
    </row>
    <row r="7" spans="1:4" ht="15">
      <c r="A7" t="s">
        <v>666</v>
      </c>
      <c r="D7" s="6">
        <v>10241</v>
      </c>
    </row>
    <row r="9" spans="1:4" ht="15">
      <c r="A9" t="s">
        <v>488</v>
      </c>
      <c r="C9" s="5">
        <v>15897</v>
      </c>
      <c r="D9" s="5"/>
    </row>
  </sheetData>
  <sheetProtection selectLockedCells="1" selectUnlockedCells="1"/>
  <mergeCells count="2">
    <mergeCell ref="A2:F2"/>
    <mergeCell ref="C9:D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680</v>
      </c>
      <c r="B2" s="1"/>
      <c r="C2" s="1"/>
      <c r="D2" s="1"/>
      <c r="E2" s="1"/>
      <c r="F2" s="1"/>
    </row>
    <row r="5" spans="3:20" ht="15">
      <c r="C5" s="1" t="s">
        <v>1</v>
      </c>
      <c r="D5" s="1"/>
      <c r="E5" s="1"/>
      <c r="F5" s="1"/>
      <c r="G5" s="1"/>
      <c r="H5" s="1"/>
      <c r="I5" s="1"/>
      <c r="J5" s="1"/>
      <c r="K5" s="1"/>
      <c r="L5" s="1"/>
      <c r="O5" s="1" t="s">
        <v>681</v>
      </c>
      <c r="P5" s="1"/>
      <c r="Q5" s="1"/>
      <c r="R5" s="1"/>
      <c r="S5" s="1"/>
      <c r="T5" s="1"/>
    </row>
    <row r="6" spans="3:20" ht="15">
      <c r="C6" s="1" t="s">
        <v>3</v>
      </c>
      <c r="D6" s="1"/>
      <c r="G6" s="1" t="s">
        <v>4</v>
      </c>
      <c r="H6" s="1"/>
      <c r="K6" s="1" t="s">
        <v>5</v>
      </c>
      <c r="L6" s="1"/>
      <c r="O6" s="1" t="s">
        <v>374</v>
      </c>
      <c r="P6" s="1"/>
      <c r="S6" s="1" t="s">
        <v>375</v>
      </c>
      <c r="T6" s="1"/>
    </row>
    <row r="7" spans="3:20" ht="15">
      <c r="C7" s="3"/>
      <c r="D7" s="3"/>
      <c r="G7" s="3"/>
      <c r="H7" s="3"/>
      <c r="K7" s="3"/>
      <c r="L7" s="3"/>
      <c r="O7" s="1" t="s">
        <v>8</v>
      </c>
      <c r="P7" s="1"/>
      <c r="S7" s="3"/>
      <c r="T7" s="3"/>
    </row>
    <row r="8" spans="1:20" ht="15">
      <c r="A8" t="s">
        <v>10</v>
      </c>
      <c r="C8" s="3" t="s">
        <v>174</v>
      </c>
      <c r="D8" s="3"/>
      <c r="G8" s="5">
        <v>9813</v>
      </c>
      <c r="H8" s="5"/>
      <c r="K8" s="5">
        <v>14860</v>
      </c>
      <c r="L8" s="5"/>
      <c r="O8" s="5">
        <v>12358</v>
      </c>
      <c r="P8" s="5"/>
      <c r="S8" s="5">
        <v>5808</v>
      </c>
      <c r="T8" s="5"/>
    </row>
    <row r="10" spans="1:20" ht="15">
      <c r="A10" t="s">
        <v>682</v>
      </c>
      <c r="C10" s="3" t="s">
        <v>174</v>
      </c>
      <c r="D10" s="3"/>
      <c r="G10" s="5">
        <v>198</v>
      </c>
      <c r="H10" s="5"/>
      <c r="K10" s="5">
        <v>63</v>
      </c>
      <c r="L10" s="5"/>
      <c r="O10" s="5">
        <v>1103</v>
      </c>
      <c r="P10" s="5"/>
      <c r="S10" s="5">
        <v>67</v>
      </c>
      <c r="T10" s="5"/>
    </row>
    <row r="11" spans="1:20" ht="15">
      <c r="A11" t="s">
        <v>683</v>
      </c>
      <c r="D11" t="s">
        <v>17</v>
      </c>
      <c r="H11" t="s">
        <v>17</v>
      </c>
      <c r="L11" t="s">
        <v>17</v>
      </c>
      <c r="P11" t="s">
        <v>17</v>
      </c>
      <c r="T11" s="6">
        <v>329</v>
      </c>
    </row>
    <row r="12" spans="1:20" ht="15">
      <c r="A12" t="s">
        <v>684</v>
      </c>
      <c r="D12" t="s">
        <v>17</v>
      </c>
      <c r="H12" t="s">
        <v>17</v>
      </c>
      <c r="L12" s="6">
        <v>431</v>
      </c>
      <c r="P12" s="6">
        <v>57</v>
      </c>
      <c r="T12" s="6">
        <v>358</v>
      </c>
    </row>
    <row r="14" spans="1:20" ht="15">
      <c r="A14" t="s">
        <v>30</v>
      </c>
      <c r="C14" s="3" t="s">
        <v>174</v>
      </c>
      <c r="D14" s="3"/>
      <c r="G14" s="5">
        <v>198</v>
      </c>
      <c r="H14" s="5"/>
      <c r="K14" s="5">
        <v>494</v>
      </c>
      <c r="L14" s="5"/>
      <c r="O14" s="5">
        <v>1160</v>
      </c>
      <c r="P14" s="5"/>
      <c r="S14" s="5">
        <v>754</v>
      </c>
      <c r="T14" s="5"/>
    </row>
  </sheetData>
  <sheetProtection selectLockedCells="1" selectUnlockedCells="1"/>
  <mergeCells count="28">
    <mergeCell ref="A2:F2"/>
    <mergeCell ref="C5:L5"/>
    <mergeCell ref="O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0:D10"/>
    <mergeCell ref="G10:H10"/>
    <mergeCell ref="K10:L10"/>
    <mergeCell ref="O10:P10"/>
    <mergeCell ref="S10:T10"/>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685</v>
      </c>
      <c r="B2" s="1"/>
      <c r="C2" s="1"/>
      <c r="D2" s="1"/>
      <c r="E2" s="1"/>
      <c r="F2" s="1"/>
    </row>
    <row r="5" spans="3:20" ht="15">
      <c r="C5" s="1" t="s">
        <v>1</v>
      </c>
      <c r="D5" s="1"/>
      <c r="E5" s="1"/>
      <c r="F5" s="1"/>
      <c r="G5" s="1"/>
      <c r="H5" s="1"/>
      <c r="I5" s="1"/>
      <c r="J5" s="1"/>
      <c r="K5" s="1"/>
      <c r="L5" s="1"/>
      <c r="O5" s="1" t="s">
        <v>2</v>
      </c>
      <c r="P5" s="1"/>
      <c r="Q5" s="1"/>
      <c r="R5" s="1"/>
      <c r="S5" s="1"/>
      <c r="T5" s="1"/>
    </row>
    <row r="6" spans="3:20" ht="15">
      <c r="C6" s="1" t="s">
        <v>3</v>
      </c>
      <c r="D6" s="1"/>
      <c r="G6" s="1" t="s">
        <v>4</v>
      </c>
      <c r="H6" s="1"/>
      <c r="K6" s="1" t="s">
        <v>5</v>
      </c>
      <c r="L6" s="1"/>
      <c r="O6" s="1" t="s">
        <v>686</v>
      </c>
      <c r="P6" s="1"/>
      <c r="S6" s="1" t="s">
        <v>502</v>
      </c>
      <c r="T6" s="1"/>
    </row>
    <row r="7" spans="3:20" ht="15">
      <c r="C7" s="3"/>
      <c r="D7" s="3"/>
      <c r="G7" s="3"/>
      <c r="H7" s="3"/>
      <c r="K7" s="3"/>
      <c r="L7" s="3"/>
      <c r="O7" s="1" t="s">
        <v>8</v>
      </c>
      <c r="P7" s="1"/>
      <c r="S7" s="3"/>
      <c r="T7" s="3"/>
    </row>
    <row r="8" ht="15">
      <c r="A8" t="s">
        <v>687</v>
      </c>
    </row>
    <row r="9" spans="1:20" ht="15">
      <c r="A9" t="s">
        <v>33</v>
      </c>
      <c r="C9" s="9">
        <v>-5589</v>
      </c>
      <c r="D9" s="9"/>
      <c r="G9" s="5">
        <v>4166</v>
      </c>
      <c r="H9" s="5"/>
      <c r="K9" s="5">
        <v>6834</v>
      </c>
      <c r="L9" s="5"/>
      <c r="O9" s="5">
        <v>5098</v>
      </c>
      <c r="P9" s="5"/>
      <c r="S9" s="9">
        <v>-37766</v>
      </c>
      <c r="T9" s="9"/>
    </row>
    <row r="10" spans="1:20" ht="15">
      <c r="A10" t="s">
        <v>688</v>
      </c>
      <c r="D10" s="8">
        <v>-1780</v>
      </c>
      <c r="H10" t="s">
        <v>17</v>
      </c>
      <c r="L10" t="s">
        <v>17</v>
      </c>
      <c r="P10" t="s">
        <v>17</v>
      </c>
      <c r="T10" s="8">
        <v>-2846</v>
      </c>
    </row>
    <row r="11" spans="1:20" ht="15">
      <c r="A11" t="s">
        <v>689</v>
      </c>
      <c r="D11" t="s">
        <v>17</v>
      </c>
      <c r="H11" s="8">
        <v>-3559</v>
      </c>
      <c r="L11" s="8">
        <v>-6298</v>
      </c>
      <c r="P11" s="8">
        <v>-4585</v>
      </c>
      <c r="T11" t="s">
        <v>17</v>
      </c>
    </row>
    <row r="12" spans="1:20" ht="15">
      <c r="A12" t="s">
        <v>690</v>
      </c>
      <c r="D12" t="s">
        <v>17</v>
      </c>
      <c r="H12" t="s">
        <v>17</v>
      </c>
      <c r="L12" t="s">
        <v>17</v>
      </c>
      <c r="P12" t="s">
        <v>17</v>
      </c>
      <c r="T12" s="8">
        <v>-76216</v>
      </c>
    </row>
    <row r="14" spans="1:20" ht="15">
      <c r="A14" t="s">
        <v>35</v>
      </c>
      <c r="C14" s="9">
        <v>-7369</v>
      </c>
      <c r="D14" s="9"/>
      <c r="G14" s="5">
        <v>607</v>
      </c>
      <c r="H14" s="5"/>
      <c r="K14" s="5">
        <v>536</v>
      </c>
      <c r="L14" s="5"/>
      <c r="O14" s="5">
        <v>513</v>
      </c>
      <c r="P14" s="5"/>
      <c r="S14" s="9">
        <v>-116828</v>
      </c>
      <c r="T14" s="9"/>
    </row>
    <row r="16" spans="1:20" ht="15">
      <c r="A16" t="s">
        <v>691</v>
      </c>
      <c r="C16" s="3" t="s">
        <v>174</v>
      </c>
      <c r="D16" s="3"/>
      <c r="G16" s="3" t="s">
        <v>174</v>
      </c>
      <c r="H16" s="3"/>
      <c r="K16" s="3" t="s">
        <v>174</v>
      </c>
      <c r="L16" s="3"/>
      <c r="O16" s="3" t="s">
        <v>174</v>
      </c>
      <c r="P16" s="3"/>
      <c r="S16" s="5">
        <v>3784</v>
      </c>
      <c r="T16" s="5"/>
    </row>
    <row r="18" ht="15">
      <c r="A18" t="s">
        <v>692</v>
      </c>
    </row>
    <row r="19" spans="1:20" ht="15">
      <c r="A19" t="s">
        <v>693</v>
      </c>
      <c r="D19" s="6">
        <v>762</v>
      </c>
      <c r="H19" s="6">
        <v>52806</v>
      </c>
      <c r="L19" s="6">
        <v>47521</v>
      </c>
      <c r="P19" s="6">
        <v>62200</v>
      </c>
      <c r="T19" s="6">
        <v>5727</v>
      </c>
    </row>
    <row r="20" spans="1:20" ht="15">
      <c r="A20" t="s">
        <v>694</v>
      </c>
      <c r="D20" t="s">
        <v>17</v>
      </c>
      <c r="H20" s="6">
        <v>560</v>
      </c>
      <c r="L20" s="6">
        <v>2822</v>
      </c>
      <c r="P20" s="6">
        <v>353</v>
      </c>
      <c r="T20" t="s">
        <v>17</v>
      </c>
    </row>
    <row r="21" spans="1:20" ht="15">
      <c r="A21" t="s">
        <v>695</v>
      </c>
      <c r="D21" t="s">
        <v>17</v>
      </c>
      <c r="H21" t="s">
        <v>17</v>
      </c>
      <c r="L21" t="s">
        <v>17</v>
      </c>
      <c r="P21" t="s">
        <v>17</v>
      </c>
      <c r="T21" t="s">
        <v>17</v>
      </c>
    </row>
    <row r="23" spans="1:20" ht="15">
      <c r="A23" t="s">
        <v>696</v>
      </c>
      <c r="D23" s="6">
        <v>762</v>
      </c>
      <c r="H23" s="6">
        <v>53366</v>
      </c>
      <c r="L23" s="6">
        <v>50343</v>
      </c>
      <c r="P23" s="6">
        <v>62553</v>
      </c>
      <c r="T23" s="6">
        <v>5727</v>
      </c>
    </row>
    <row r="25" ht="15">
      <c r="A25" t="s">
        <v>697</v>
      </c>
    </row>
    <row r="26" spans="1:20" ht="15">
      <c r="A26" t="s">
        <v>698</v>
      </c>
      <c r="C26" s="3" t="s">
        <v>174</v>
      </c>
      <c r="D26" s="3"/>
      <c r="G26" s="3" t="s">
        <v>174</v>
      </c>
      <c r="H26" s="3"/>
      <c r="K26" s="3" t="s">
        <v>174</v>
      </c>
      <c r="L26" s="3"/>
      <c r="O26" s="3" t="s">
        <v>174</v>
      </c>
      <c r="P26" s="3"/>
      <c r="S26" s="13">
        <v>0.66</v>
      </c>
      <c r="T26" s="13"/>
    </row>
    <row r="27" spans="1:20" ht="15">
      <c r="A27" t="s">
        <v>699</v>
      </c>
      <c r="D27" s="19">
        <v>-9.67</v>
      </c>
      <c r="H27" s="14">
        <v>0.01</v>
      </c>
      <c r="L27" s="14">
        <v>0.01</v>
      </c>
      <c r="P27" s="14">
        <v>0.01</v>
      </c>
      <c r="T27" s="19">
        <v>-20.4</v>
      </c>
    </row>
    <row r="29" spans="1:20" ht="15">
      <c r="A29" t="s">
        <v>700</v>
      </c>
      <c r="C29" s="12">
        <v>-9.67</v>
      </c>
      <c r="D29" s="12"/>
      <c r="G29" s="13">
        <v>0.01</v>
      </c>
      <c r="H29" s="13"/>
      <c r="K29" s="13">
        <v>0.01</v>
      </c>
      <c r="L29" s="13"/>
      <c r="O29" s="13">
        <v>0.01</v>
      </c>
      <c r="P29" s="13"/>
      <c r="S29" s="12">
        <v>-19.74</v>
      </c>
      <c r="T29" s="12"/>
    </row>
  </sheetData>
  <sheetProtection selectLockedCells="1" selectUnlockedCells="1"/>
  <mergeCells count="38">
    <mergeCell ref="A2:F2"/>
    <mergeCell ref="C5:L5"/>
    <mergeCell ref="O5:T5"/>
    <mergeCell ref="C6:D6"/>
    <mergeCell ref="G6:H6"/>
    <mergeCell ref="K6:L6"/>
    <mergeCell ref="O6:P6"/>
    <mergeCell ref="S6:T6"/>
    <mergeCell ref="C7:D7"/>
    <mergeCell ref="G7:H7"/>
    <mergeCell ref="K7:L7"/>
    <mergeCell ref="O7:P7"/>
    <mergeCell ref="S7:T7"/>
    <mergeCell ref="C9:D9"/>
    <mergeCell ref="G9:H9"/>
    <mergeCell ref="K9:L9"/>
    <mergeCell ref="O9:P9"/>
    <mergeCell ref="S9:T9"/>
    <mergeCell ref="C14:D14"/>
    <mergeCell ref="G14:H14"/>
    <mergeCell ref="K14:L14"/>
    <mergeCell ref="O14:P14"/>
    <mergeCell ref="S14:T14"/>
    <mergeCell ref="C16:D16"/>
    <mergeCell ref="G16:H16"/>
    <mergeCell ref="K16:L16"/>
    <mergeCell ref="O16:P16"/>
    <mergeCell ref="S16:T16"/>
    <mergeCell ref="C26:D26"/>
    <mergeCell ref="G26:H26"/>
    <mergeCell ref="K26:L26"/>
    <mergeCell ref="O26:P26"/>
    <mergeCell ref="S26:T26"/>
    <mergeCell ref="C29:D29"/>
    <mergeCell ref="G29:H29"/>
    <mergeCell ref="K29:L29"/>
    <mergeCell ref="O29:P29"/>
    <mergeCell ref="S29:T2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G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34.7109375" style="0" customWidth="1"/>
    <col min="8" max="16384" width="8.7109375" style="0" customWidth="1"/>
  </cols>
  <sheetData>
    <row r="3" spans="3:7" ht="15">
      <c r="C3" s="1" t="s">
        <v>48</v>
      </c>
      <c r="D3" s="1"/>
      <c r="E3" s="1"/>
      <c r="F3" s="1"/>
      <c r="G3" s="1"/>
    </row>
    <row r="4" spans="3:7" ht="39.75" customHeight="1">
      <c r="C4" s="1" t="s">
        <v>51</v>
      </c>
      <c r="D4" s="1"/>
      <c r="G4" s="11" t="s">
        <v>76</v>
      </c>
    </row>
    <row r="5" spans="3:7" ht="39.75" customHeight="1">
      <c r="C5" s="17" t="s">
        <v>77</v>
      </c>
      <c r="D5" s="17"/>
      <c r="E5" s="17"/>
      <c r="F5" s="17"/>
      <c r="G5" s="17"/>
    </row>
    <row r="6" spans="1:4" ht="15">
      <c r="A6" t="s">
        <v>58</v>
      </c>
      <c r="C6" s="5">
        <v>98692</v>
      </c>
      <c r="D6" s="5"/>
    </row>
    <row r="8" ht="15">
      <c r="A8" t="s">
        <v>78</v>
      </c>
    </row>
    <row r="9" spans="1:4" ht="15">
      <c r="A9" s="18" t="s">
        <v>79</v>
      </c>
      <c r="C9" s="5">
        <v>64000</v>
      </c>
      <c r="D9" s="5"/>
    </row>
    <row r="10" spans="1:4" ht="15">
      <c r="A10" s="18" t="s">
        <v>80</v>
      </c>
      <c r="D10" s="6">
        <v>42400</v>
      </c>
    </row>
    <row r="12" spans="1:4" ht="15">
      <c r="A12" t="s">
        <v>81</v>
      </c>
      <c r="D12" s="6">
        <v>106400</v>
      </c>
    </row>
    <row r="14" ht="15">
      <c r="A14" t="s">
        <v>82</v>
      </c>
    </row>
    <row r="15" spans="1:4" ht="15">
      <c r="A15" s="18" t="s">
        <v>83</v>
      </c>
      <c r="D15" s="6">
        <v>74228</v>
      </c>
    </row>
    <row r="17" ht="15">
      <c r="A17" t="s">
        <v>60</v>
      </c>
    </row>
    <row r="18" spans="1:4" ht="15">
      <c r="A18" s="18" t="s">
        <v>84</v>
      </c>
      <c r="D18" s="6">
        <v>7</v>
      </c>
    </row>
    <row r="19" spans="1:4" ht="15">
      <c r="A19" t="s">
        <v>85</v>
      </c>
      <c r="D19" s="8">
        <v>-154</v>
      </c>
    </row>
    <row r="20" spans="1:4" ht="15">
      <c r="A20" t="s">
        <v>86</v>
      </c>
      <c r="D20" t="s">
        <v>17</v>
      </c>
    </row>
    <row r="21" spans="1:4" ht="15">
      <c r="A21" t="s">
        <v>87</v>
      </c>
      <c r="D21" s="8">
        <v>-180507</v>
      </c>
    </row>
    <row r="23" spans="1:4" ht="15">
      <c r="A23" s="7" t="s">
        <v>88</v>
      </c>
      <c r="D23" s="8">
        <v>-180654</v>
      </c>
    </row>
    <row r="25" spans="1:4" ht="15">
      <c r="A25" s="7" t="s">
        <v>89</v>
      </c>
      <c r="C25" s="9">
        <v>-26</v>
      </c>
      <c r="D25" s="9"/>
    </row>
  </sheetData>
  <sheetProtection selectLockedCells="1" selectUnlockedCells="1"/>
  <mergeCells count="6">
    <mergeCell ref="C3:G3"/>
    <mergeCell ref="C4:D4"/>
    <mergeCell ref="C5:G5"/>
    <mergeCell ref="C6:D6"/>
    <mergeCell ref="C9:D9"/>
    <mergeCell ref="C25:D2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v>
      </c>
      <c r="D3" s="1"/>
      <c r="E3" s="1"/>
      <c r="F3" s="1"/>
      <c r="G3" s="1"/>
      <c r="H3" s="1"/>
      <c r="I3" s="1"/>
      <c r="J3" s="1"/>
      <c r="K3" s="1"/>
      <c r="L3" s="1"/>
      <c r="O3" s="1" t="s">
        <v>2</v>
      </c>
      <c r="P3" s="1"/>
      <c r="Q3" s="1"/>
      <c r="R3" s="1"/>
      <c r="S3" s="1"/>
      <c r="T3" s="1"/>
    </row>
    <row r="4" spans="3:20" ht="15">
      <c r="C4" s="1" t="s">
        <v>3</v>
      </c>
      <c r="D4" s="1"/>
      <c r="G4" s="1" t="s">
        <v>4</v>
      </c>
      <c r="H4" s="1"/>
      <c r="K4" s="1" t="s">
        <v>5</v>
      </c>
      <c r="L4" s="1"/>
      <c r="O4" s="1" t="s">
        <v>686</v>
      </c>
      <c r="P4" s="1"/>
      <c r="S4" s="1" t="s">
        <v>375</v>
      </c>
      <c r="T4" s="1"/>
    </row>
    <row r="5" spans="3:20" ht="15">
      <c r="C5" s="3"/>
      <c r="D5" s="3"/>
      <c r="G5" s="3"/>
      <c r="H5" s="3"/>
      <c r="K5" s="3"/>
      <c r="L5" s="3"/>
      <c r="O5" s="1" t="s">
        <v>8</v>
      </c>
      <c r="P5" s="1"/>
      <c r="S5" s="3"/>
      <c r="T5" s="3"/>
    </row>
    <row r="6" spans="1:20" ht="15">
      <c r="A6" t="s">
        <v>701</v>
      </c>
      <c r="D6" s="6">
        <v>2028</v>
      </c>
      <c r="H6" s="6">
        <v>9545</v>
      </c>
      <c r="L6" s="6">
        <v>14908</v>
      </c>
      <c r="P6" s="6">
        <v>13881</v>
      </c>
      <c r="T6" s="6">
        <v>12524</v>
      </c>
    </row>
    <row r="7" spans="1:20" ht="15">
      <c r="A7" t="s">
        <v>702</v>
      </c>
      <c r="D7" s="6">
        <v>1484</v>
      </c>
      <c r="H7" s="6">
        <v>451</v>
      </c>
      <c r="L7" s="6">
        <v>300</v>
      </c>
      <c r="P7" s="6">
        <v>401</v>
      </c>
      <c r="T7" s="6">
        <v>5125</v>
      </c>
    </row>
    <row r="8" spans="1:20" ht="15">
      <c r="A8" t="s">
        <v>703</v>
      </c>
      <c r="D8" s="6">
        <v>16822</v>
      </c>
      <c r="H8" s="6">
        <v>16822</v>
      </c>
      <c r="L8" s="6">
        <v>116822</v>
      </c>
      <c r="P8" s="6">
        <v>116822</v>
      </c>
      <c r="T8" s="6">
        <v>150991</v>
      </c>
    </row>
    <row r="10" spans="1:20" ht="15">
      <c r="A10" s="7" t="s">
        <v>704</v>
      </c>
      <c r="D10" s="6">
        <v>20334</v>
      </c>
      <c r="H10" s="6">
        <v>26818</v>
      </c>
      <c r="L10" s="6">
        <v>132030</v>
      </c>
      <c r="P10" s="6">
        <v>131104</v>
      </c>
      <c r="T10" s="6">
        <v>168640</v>
      </c>
    </row>
  </sheetData>
  <sheetProtection selectLockedCells="1" selectUnlockedCells="1"/>
  <mergeCells count="12">
    <mergeCell ref="C3:L3"/>
    <mergeCell ref="O3:T3"/>
    <mergeCell ref="C4:D4"/>
    <mergeCell ref="G4:H4"/>
    <mergeCell ref="K4:L4"/>
    <mergeCell ref="O4:P4"/>
    <mergeCell ref="S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705</v>
      </c>
      <c r="B2" s="1"/>
      <c r="C2" s="1"/>
      <c r="D2" s="1"/>
      <c r="E2" s="1"/>
      <c r="F2" s="1"/>
    </row>
    <row r="5" spans="1:20" ht="15">
      <c r="A5" s="7" t="s">
        <v>706</v>
      </c>
      <c r="C5" s="1" t="s">
        <v>1</v>
      </c>
      <c r="D5" s="1"/>
      <c r="E5" s="1"/>
      <c r="F5" s="1"/>
      <c r="G5" s="1"/>
      <c r="H5" s="1"/>
      <c r="I5" s="1"/>
      <c r="J5" s="1"/>
      <c r="K5" s="1"/>
      <c r="L5" s="1"/>
      <c r="O5" s="1" t="s">
        <v>36</v>
      </c>
      <c r="P5" s="1"/>
      <c r="Q5" s="1"/>
      <c r="R5" s="1"/>
      <c r="S5" s="1"/>
      <c r="T5" s="1"/>
    </row>
    <row r="6" spans="2:19" ht="15">
      <c r="B6" s="1" t="s">
        <v>3</v>
      </c>
      <c r="C6" s="1"/>
      <c r="F6" s="1" t="s">
        <v>4</v>
      </c>
      <c r="G6" s="1"/>
      <c r="J6" s="1" t="s">
        <v>5</v>
      </c>
      <c r="K6" s="1"/>
      <c r="N6" s="1" t="s">
        <v>374</v>
      </c>
      <c r="O6" s="1"/>
      <c r="R6" s="1" t="s">
        <v>375</v>
      </c>
      <c r="S6" s="1"/>
    </row>
    <row r="7" spans="3:20" ht="15">
      <c r="C7" s="3"/>
      <c r="D7" s="3"/>
      <c r="G7" s="3"/>
      <c r="H7" s="3"/>
      <c r="K7" s="3"/>
      <c r="L7" s="3"/>
      <c r="O7" s="1" t="s">
        <v>8</v>
      </c>
      <c r="P7" s="1"/>
      <c r="S7" s="3"/>
      <c r="T7" s="3"/>
    </row>
    <row r="8" spans="1:20" ht="15">
      <c r="A8" t="s">
        <v>594</v>
      </c>
      <c r="C8" s="5">
        <v>9816</v>
      </c>
      <c r="D8" s="5"/>
      <c r="G8" s="5">
        <v>47989</v>
      </c>
      <c r="H8" s="5"/>
      <c r="K8" s="5">
        <v>156942</v>
      </c>
      <c r="L8" s="5"/>
      <c r="O8" s="5">
        <v>114100</v>
      </c>
      <c r="P8" s="5"/>
      <c r="S8" s="5">
        <v>121395</v>
      </c>
      <c r="T8" s="5"/>
    </row>
    <row r="9" spans="1:20" ht="15">
      <c r="A9" t="s">
        <v>707</v>
      </c>
      <c r="D9" s="6">
        <v>15607</v>
      </c>
      <c r="H9" s="6">
        <v>54729</v>
      </c>
      <c r="L9" s="6">
        <v>103355</v>
      </c>
      <c r="P9" s="6">
        <v>72024</v>
      </c>
      <c r="T9" s="6">
        <v>110098</v>
      </c>
    </row>
    <row r="11" spans="1:20" ht="15">
      <c r="A11" t="s">
        <v>129</v>
      </c>
      <c r="C11" s="5">
        <v>25423</v>
      </c>
      <c r="D11" s="5"/>
      <c r="G11" s="5">
        <v>102718</v>
      </c>
      <c r="H11" s="5"/>
      <c r="K11" s="5">
        <v>260297</v>
      </c>
      <c r="L11" s="5"/>
      <c r="O11" s="5">
        <v>186124</v>
      </c>
      <c r="P11" s="5"/>
      <c r="S11" s="5">
        <v>231493</v>
      </c>
      <c r="T11" s="5"/>
    </row>
  </sheetData>
  <sheetProtection selectLockedCells="1" selectUnlockedCells="1"/>
  <mergeCells count="23">
    <mergeCell ref="A2:F2"/>
    <mergeCell ref="C5:L5"/>
    <mergeCell ref="O5:T5"/>
    <mergeCell ref="B6:C6"/>
    <mergeCell ref="F6:G6"/>
    <mergeCell ref="J6:K6"/>
    <mergeCell ref="N6:O6"/>
    <mergeCell ref="R6:S6"/>
    <mergeCell ref="C7:D7"/>
    <mergeCell ref="G7:H7"/>
    <mergeCell ref="K7:L7"/>
    <mergeCell ref="O7:P7"/>
    <mergeCell ref="S7:T7"/>
    <mergeCell ref="C8:D8"/>
    <mergeCell ref="G8:H8"/>
    <mergeCell ref="K8:L8"/>
    <mergeCell ref="O8:P8"/>
    <mergeCell ref="S8:T8"/>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s="7" t="s">
        <v>708</v>
      </c>
      <c r="C3" s="1" t="s">
        <v>1</v>
      </c>
      <c r="D3" s="1"/>
      <c r="E3" s="1"/>
      <c r="F3" s="1"/>
      <c r="G3" s="1"/>
      <c r="H3" s="1"/>
      <c r="I3" s="1"/>
      <c r="J3" s="1"/>
      <c r="K3" s="1"/>
      <c r="L3" s="1"/>
      <c r="O3" s="1" t="s">
        <v>2</v>
      </c>
      <c r="P3" s="1"/>
      <c r="Q3" s="1"/>
      <c r="R3" s="1"/>
      <c r="S3" s="1"/>
      <c r="T3" s="1"/>
    </row>
    <row r="4" spans="2:19" ht="15">
      <c r="B4" s="1" t="s">
        <v>3</v>
      </c>
      <c r="C4" s="1"/>
      <c r="F4" s="1" t="s">
        <v>4</v>
      </c>
      <c r="G4" s="1"/>
      <c r="J4" s="1" t="s">
        <v>5</v>
      </c>
      <c r="K4" s="1"/>
      <c r="N4" s="1" t="s">
        <v>374</v>
      </c>
      <c r="O4" s="1"/>
      <c r="R4" s="1" t="s">
        <v>375</v>
      </c>
      <c r="S4" s="1"/>
    </row>
    <row r="5" spans="3:20" ht="15">
      <c r="C5" s="3"/>
      <c r="D5" s="3"/>
      <c r="G5" s="3"/>
      <c r="H5" s="3"/>
      <c r="K5" s="3"/>
      <c r="L5" s="3"/>
      <c r="O5" s="1" t="s">
        <v>8</v>
      </c>
      <c r="P5" s="1"/>
      <c r="S5" s="3"/>
      <c r="T5" s="3"/>
    </row>
    <row r="6" spans="1:20" ht="15">
      <c r="A6" t="s">
        <v>594</v>
      </c>
      <c r="C6" s="5">
        <v>2012</v>
      </c>
      <c r="D6" s="5"/>
      <c r="G6" s="5">
        <v>21034</v>
      </c>
      <c r="H6" s="5"/>
      <c r="K6" s="5">
        <v>19315</v>
      </c>
      <c r="L6" s="5"/>
      <c r="O6" s="5">
        <v>18766</v>
      </c>
      <c r="P6" s="5"/>
      <c r="S6" s="5">
        <v>20293</v>
      </c>
      <c r="T6" s="5"/>
    </row>
    <row r="7" spans="1:20" ht="15">
      <c r="A7" t="s">
        <v>709</v>
      </c>
      <c r="D7" s="6">
        <v>950</v>
      </c>
      <c r="H7" s="6">
        <v>2249</v>
      </c>
      <c r="L7" s="6">
        <v>1791</v>
      </c>
      <c r="P7" s="6">
        <v>1675</v>
      </c>
      <c r="T7" s="6">
        <v>3247</v>
      </c>
    </row>
    <row r="9" spans="1:20" ht="15">
      <c r="A9" t="s">
        <v>129</v>
      </c>
      <c r="C9" s="5">
        <v>2962</v>
      </c>
      <c r="D9" s="5"/>
      <c r="G9" s="5">
        <v>23283</v>
      </c>
      <c r="H9" s="5"/>
      <c r="K9" s="5">
        <v>21106</v>
      </c>
      <c r="L9" s="5"/>
      <c r="O9" s="5">
        <v>20441</v>
      </c>
      <c r="P9" s="5"/>
      <c r="S9" s="5">
        <v>23540</v>
      </c>
      <c r="T9" s="5"/>
    </row>
  </sheetData>
  <sheetProtection selectLockedCells="1" selectUnlockedCells="1"/>
  <mergeCells count="22">
    <mergeCell ref="C3:L3"/>
    <mergeCell ref="O3:T3"/>
    <mergeCell ref="B4:C4"/>
    <mergeCell ref="F4:G4"/>
    <mergeCell ref="J4:K4"/>
    <mergeCell ref="N4:O4"/>
    <mergeCell ref="R4:S4"/>
    <mergeCell ref="C5:D5"/>
    <mergeCell ref="G5:H5"/>
    <mergeCell ref="K5:L5"/>
    <mergeCell ref="O5:P5"/>
    <mergeCell ref="S5:T5"/>
    <mergeCell ref="C6:D6"/>
    <mergeCell ref="G6:H6"/>
    <mergeCell ref="K6:L6"/>
    <mergeCell ref="O6:P6"/>
    <mergeCell ref="S6:T6"/>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U13"/>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16384" width="8.7109375" style="0" customWidth="1"/>
  </cols>
  <sheetData>
    <row r="3" spans="3:20" ht="15">
      <c r="C3" s="1" t="s">
        <v>1</v>
      </c>
      <c r="D3" s="1"/>
      <c r="E3" s="1"/>
      <c r="F3" s="1"/>
      <c r="G3" s="1"/>
      <c r="H3" s="1"/>
      <c r="I3" s="1"/>
      <c r="J3" s="1"/>
      <c r="K3" s="1"/>
      <c r="L3" s="1"/>
      <c r="O3" s="1" t="s">
        <v>36</v>
      </c>
      <c r="P3" s="1"/>
      <c r="Q3" s="1"/>
      <c r="R3" s="1"/>
      <c r="S3" s="1"/>
      <c r="T3" s="1"/>
    </row>
    <row r="4" spans="1:20" ht="15">
      <c r="A4" s="7" t="s">
        <v>10</v>
      </c>
      <c r="C4" s="1" t="s">
        <v>3</v>
      </c>
      <c r="D4" s="1"/>
      <c r="G4" s="1" t="s">
        <v>4</v>
      </c>
      <c r="H4" s="1"/>
      <c r="K4" s="1" t="s">
        <v>5</v>
      </c>
      <c r="L4" s="1"/>
      <c r="O4" s="1" t="s">
        <v>374</v>
      </c>
      <c r="P4" s="1"/>
      <c r="S4" s="1" t="s">
        <v>375</v>
      </c>
      <c r="T4" s="1"/>
    </row>
    <row r="5" spans="3:20" ht="15">
      <c r="C5" s="3"/>
      <c r="D5" s="3"/>
      <c r="G5" s="3"/>
      <c r="H5" s="3"/>
      <c r="K5" s="3"/>
      <c r="L5" s="3"/>
      <c r="O5" s="1" t="s">
        <v>8</v>
      </c>
      <c r="P5" s="1"/>
      <c r="S5" s="3"/>
      <c r="T5" s="3"/>
    </row>
    <row r="6" spans="1:20" ht="15">
      <c r="A6" t="s">
        <v>710</v>
      </c>
      <c r="D6" t="s">
        <v>711</v>
      </c>
      <c r="H6" t="s">
        <v>17</v>
      </c>
      <c r="L6" t="s">
        <v>17</v>
      </c>
      <c r="P6" t="s">
        <v>17</v>
      </c>
      <c r="T6" t="s">
        <v>17</v>
      </c>
    </row>
    <row r="7" spans="1:20" ht="15">
      <c r="A7" t="s">
        <v>712</v>
      </c>
      <c r="D7" t="s">
        <v>17</v>
      </c>
      <c r="H7" t="s">
        <v>713</v>
      </c>
      <c r="L7" t="s">
        <v>714</v>
      </c>
      <c r="P7" t="s">
        <v>715</v>
      </c>
      <c r="T7" t="s">
        <v>716</v>
      </c>
    </row>
    <row r="8" spans="1:20" ht="15">
      <c r="A8" t="s">
        <v>717</v>
      </c>
      <c r="D8" t="s">
        <v>17</v>
      </c>
      <c r="H8" t="s">
        <v>17</v>
      </c>
      <c r="L8" t="s">
        <v>718</v>
      </c>
      <c r="P8" t="s">
        <v>718</v>
      </c>
      <c r="T8" t="s">
        <v>718</v>
      </c>
    </row>
    <row r="9" spans="2:21" ht="15">
      <c r="B9" s="3"/>
      <c r="C9" s="3"/>
      <c r="D9" s="3"/>
      <c r="E9" s="3"/>
      <c r="F9" s="3"/>
      <c r="G9" s="3"/>
      <c r="H9" s="3"/>
      <c r="I9" s="3"/>
      <c r="J9" s="3"/>
      <c r="K9" s="3"/>
      <c r="L9" s="3"/>
      <c r="M9" s="3"/>
      <c r="N9" s="3"/>
      <c r="O9" s="3"/>
      <c r="P9" s="3"/>
      <c r="Q9" s="3"/>
      <c r="R9" s="3"/>
      <c r="S9" s="3"/>
      <c r="T9" s="3"/>
      <c r="U9" s="3"/>
    </row>
    <row r="10" spans="1:20" ht="39.75" customHeight="1">
      <c r="A10" s="7" t="s">
        <v>719</v>
      </c>
      <c r="C10" s="2" t="s">
        <v>49</v>
      </c>
      <c r="D10" s="2"/>
      <c r="G10" s="2" t="s">
        <v>50</v>
      </c>
      <c r="H10" s="2"/>
      <c r="K10" s="2" t="s">
        <v>7</v>
      </c>
      <c r="L10" s="2"/>
      <c r="O10" s="3"/>
      <c r="P10" s="3"/>
      <c r="S10" s="3"/>
      <c r="T10" s="3"/>
    </row>
    <row r="11" spans="1:12" ht="15">
      <c r="A11" t="s">
        <v>712</v>
      </c>
      <c r="D11" t="s">
        <v>720</v>
      </c>
      <c r="H11" t="s">
        <v>721</v>
      </c>
      <c r="L11" t="s">
        <v>722</v>
      </c>
    </row>
    <row r="12" spans="1:12" ht="15">
      <c r="A12" t="s">
        <v>717</v>
      </c>
      <c r="D12" t="s">
        <v>17</v>
      </c>
      <c r="H12" t="s">
        <v>718</v>
      </c>
      <c r="L12" t="s">
        <v>17</v>
      </c>
    </row>
    <row r="13" spans="1:12" ht="15">
      <c r="A13" t="s">
        <v>723</v>
      </c>
      <c r="D13" t="s">
        <v>724</v>
      </c>
      <c r="H13" t="s">
        <v>17</v>
      </c>
      <c r="L13" t="s">
        <v>17</v>
      </c>
    </row>
  </sheetData>
  <sheetProtection selectLockedCells="1" selectUnlockedCells="1"/>
  <mergeCells count="22">
    <mergeCell ref="C3:L3"/>
    <mergeCell ref="O3:T3"/>
    <mergeCell ref="C4:D4"/>
    <mergeCell ref="G4:H4"/>
    <mergeCell ref="K4:L4"/>
    <mergeCell ref="O4:P4"/>
    <mergeCell ref="S4:T4"/>
    <mergeCell ref="C5:D5"/>
    <mergeCell ref="G5:H5"/>
    <mergeCell ref="K5:L5"/>
    <mergeCell ref="O5:P5"/>
    <mergeCell ref="S5:T5"/>
    <mergeCell ref="B9:E9"/>
    <mergeCell ref="F9:I9"/>
    <mergeCell ref="J9:M9"/>
    <mergeCell ref="N9:Q9"/>
    <mergeCell ref="R9:U9"/>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1:6" ht="15">
      <c r="A2" s="1" t="s">
        <v>329</v>
      </c>
      <c r="B2" s="1"/>
      <c r="C2" s="1"/>
      <c r="D2" s="1"/>
      <c r="E2" s="1"/>
      <c r="F2" s="1"/>
    </row>
    <row r="5" spans="1:4" ht="15">
      <c r="A5" t="s">
        <v>10</v>
      </c>
      <c r="C5" s="5">
        <v>91254</v>
      </c>
      <c r="D5" s="5"/>
    </row>
    <row r="6" spans="1:4" ht="15">
      <c r="A6" t="s">
        <v>62</v>
      </c>
      <c r="D6" s="6">
        <v>65418</v>
      </c>
    </row>
    <row r="8" spans="1:4" ht="15">
      <c r="A8" t="s">
        <v>12</v>
      </c>
      <c r="D8" s="6">
        <v>25836</v>
      </c>
    </row>
    <row r="10" ht="15">
      <c r="A10" t="s">
        <v>13</v>
      </c>
    </row>
    <row r="11" spans="1:4" ht="15">
      <c r="A11" t="s">
        <v>65</v>
      </c>
      <c r="D11" s="6">
        <v>12456</v>
      </c>
    </row>
    <row r="12" spans="1:4" ht="15">
      <c r="A12" t="s">
        <v>63</v>
      </c>
      <c r="D12" s="6">
        <v>20465</v>
      </c>
    </row>
    <row r="13" spans="1:4" ht="15">
      <c r="A13" t="s">
        <v>725</v>
      </c>
      <c r="D13" s="6">
        <v>44278</v>
      </c>
    </row>
    <row r="14" spans="1:4" ht="15">
      <c r="A14" t="s">
        <v>726</v>
      </c>
      <c r="D14" s="6">
        <v>2116</v>
      </c>
    </row>
    <row r="15" spans="1:4" ht="15">
      <c r="A15" t="s">
        <v>18</v>
      </c>
      <c r="D15" s="6">
        <v>2423</v>
      </c>
    </row>
    <row r="17" spans="1:4" ht="15">
      <c r="A17" s="7" t="s">
        <v>19</v>
      </c>
      <c r="D17" s="6">
        <v>81738</v>
      </c>
    </row>
    <row r="19" spans="1:4" ht="15">
      <c r="A19" t="s">
        <v>727</v>
      </c>
      <c r="D19" s="8">
        <v>-55902</v>
      </c>
    </row>
    <row r="20" spans="1:4" ht="15">
      <c r="A20" t="s">
        <v>728</v>
      </c>
      <c r="D20" s="8">
        <v>-229</v>
      </c>
    </row>
    <row r="22" spans="1:4" ht="15">
      <c r="A22" t="s">
        <v>729</v>
      </c>
      <c r="D22" s="8">
        <v>-56131</v>
      </c>
    </row>
    <row r="23" spans="1:4" ht="15">
      <c r="A23" t="s">
        <v>40</v>
      </c>
      <c r="D23" s="6">
        <v>1617</v>
      </c>
    </row>
    <row r="25" spans="1:4" ht="15">
      <c r="A25" t="s">
        <v>405</v>
      </c>
      <c r="C25" s="9">
        <v>-54514</v>
      </c>
      <c r="D25" s="9"/>
    </row>
    <row r="27" spans="2:5" ht="15">
      <c r="B27" s="3"/>
      <c r="C27" s="3"/>
      <c r="D27" s="3"/>
      <c r="E27" s="3"/>
    </row>
    <row r="28" spans="1:4" ht="15">
      <c r="A28" t="s">
        <v>730</v>
      </c>
      <c r="C28" s="5">
        <v>180100</v>
      </c>
      <c r="D28" s="5"/>
    </row>
    <row r="29" spans="1:4" ht="15">
      <c r="A29" t="s">
        <v>405</v>
      </c>
      <c r="D29" s="8">
        <v>-54514</v>
      </c>
    </row>
    <row r="30" spans="1:4" ht="15">
      <c r="A30" t="s">
        <v>731</v>
      </c>
      <c r="D30" s="6">
        <v>1094</v>
      </c>
    </row>
    <row r="31" spans="1:4" ht="15">
      <c r="A31" t="s">
        <v>732</v>
      </c>
      <c r="D31" s="8">
        <v>-15545</v>
      </c>
    </row>
    <row r="33" spans="1:4" ht="15">
      <c r="A33" t="s">
        <v>733</v>
      </c>
      <c r="C33" s="5">
        <v>111135</v>
      </c>
      <c r="D33" s="5"/>
    </row>
  </sheetData>
  <sheetProtection selectLockedCells="1" selectUnlockedCells="1"/>
  <mergeCells count="6">
    <mergeCell ref="A2:F2"/>
    <mergeCell ref="C5:D5"/>
    <mergeCell ref="C25:D25"/>
    <mergeCell ref="B27:E27"/>
    <mergeCell ref="C28:D28"/>
    <mergeCell ref="C33:D33"/>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6" ht="15">
      <c r="A2" s="1" t="s">
        <v>734</v>
      </c>
      <c r="B2" s="1"/>
      <c r="C2" s="1"/>
      <c r="D2" s="1"/>
      <c r="E2" s="1"/>
      <c r="F2" s="1"/>
    </row>
    <row r="5" ht="15">
      <c r="A5" t="s">
        <v>465</v>
      </c>
    </row>
    <row r="6" spans="1:4" ht="15">
      <c r="A6" t="s">
        <v>466</v>
      </c>
      <c r="C6" s="5">
        <v>8</v>
      </c>
      <c r="D6" s="5"/>
    </row>
    <row r="7" spans="1:4" ht="15">
      <c r="A7" t="s">
        <v>434</v>
      </c>
      <c r="D7" s="6">
        <v>53213</v>
      </c>
    </row>
    <row r="8" spans="1:4" ht="15">
      <c r="A8" t="s">
        <v>334</v>
      </c>
      <c r="D8" s="6">
        <v>40194</v>
      </c>
    </row>
    <row r="9" spans="1:4" ht="15">
      <c r="A9" t="s">
        <v>467</v>
      </c>
      <c r="D9" s="6">
        <v>39249</v>
      </c>
    </row>
    <row r="10" spans="1:4" ht="15">
      <c r="A10" t="s">
        <v>339</v>
      </c>
      <c r="D10" s="6">
        <v>31672</v>
      </c>
    </row>
    <row r="11" spans="1:4" ht="15">
      <c r="A11" t="s">
        <v>468</v>
      </c>
      <c r="D11" s="6">
        <v>35100</v>
      </c>
    </row>
    <row r="12" spans="1:4" ht="15">
      <c r="A12" t="s">
        <v>342</v>
      </c>
      <c r="D12" s="6">
        <v>6528</v>
      </c>
    </row>
    <row r="14" spans="1:4" ht="15">
      <c r="A14" s="7" t="s">
        <v>469</v>
      </c>
      <c r="D14" s="6">
        <v>205964</v>
      </c>
    </row>
    <row r="16" ht="15">
      <c r="A16" t="s">
        <v>470</v>
      </c>
    </row>
    <row r="17" spans="1:4" ht="15">
      <c r="A17" t="s">
        <v>345</v>
      </c>
      <c r="D17" s="6">
        <v>17526</v>
      </c>
    </row>
    <row r="18" spans="1:4" ht="15">
      <c r="A18" t="s">
        <v>735</v>
      </c>
      <c r="D18" s="6">
        <v>6454</v>
      </c>
    </row>
    <row r="19" spans="1:4" ht="15">
      <c r="A19" t="s">
        <v>472</v>
      </c>
      <c r="D19" s="6">
        <v>1884</v>
      </c>
    </row>
    <row r="21" spans="1:4" ht="15">
      <c r="A21" s="7" t="s">
        <v>473</v>
      </c>
      <c r="D21" s="6">
        <v>25864</v>
      </c>
    </row>
    <row r="23" spans="1:4" ht="15">
      <c r="A23" t="s">
        <v>474</v>
      </c>
      <c r="C23" s="5">
        <v>180100</v>
      </c>
      <c r="D23" s="5"/>
    </row>
  </sheetData>
  <sheetProtection selectLockedCells="1" selectUnlockedCells="1"/>
  <mergeCells count="3">
    <mergeCell ref="A2:F2"/>
    <mergeCell ref="C6:D6"/>
    <mergeCell ref="C23:D23"/>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2" spans="1:6" ht="15">
      <c r="A2" s="1" t="s">
        <v>542</v>
      </c>
      <c r="B2" s="1"/>
      <c r="C2" s="1"/>
      <c r="D2" s="1"/>
      <c r="E2" s="1"/>
      <c r="F2" s="1"/>
    </row>
    <row r="5" spans="1:4" ht="15">
      <c r="A5" t="s">
        <v>736</v>
      </c>
      <c r="C5" s="5">
        <v>1162</v>
      </c>
      <c r="D5" s="5"/>
    </row>
    <row r="6" spans="1:4" ht="15">
      <c r="A6" t="s">
        <v>5</v>
      </c>
      <c r="D6" s="6">
        <v>1745</v>
      </c>
    </row>
    <row r="7" spans="1:4" ht="15">
      <c r="A7" t="s">
        <v>234</v>
      </c>
      <c r="D7" s="6">
        <v>637</v>
      </c>
    </row>
    <row r="8" spans="1:4" ht="15">
      <c r="A8" t="s">
        <v>544</v>
      </c>
      <c r="D8" s="6">
        <v>556</v>
      </c>
    </row>
    <row r="9" spans="1:4" ht="15">
      <c r="A9" t="s">
        <v>545</v>
      </c>
      <c r="D9" s="6">
        <v>527</v>
      </c>
    </row>
    <row r="10" spans="1:4" ht="15">
      <c r="A10" t="s">
        <v>546</v>
      </c>
      <c r="D10" s="6">
        <v>527</v>
      </c>
    </row>
    <row r="12" spans="1:4" ht="15">
      <c r="A12" s="7" t="s">
        <v>549</v>
      </c>
      <c r="C12" s="5">
        <v>5154</v>
      </c>
      <c r="D12" s="5"/>
    </row>
  </sheetData>
  <sheetProtection selectLockedCells="1" selectUnlockedCells="1"/>
  <mergeCells count="3">
    <mergeCell ref="A2:F2"/>
    <mergeCell ref="C5:D5"/>
    <mergeCell ref="C12:D1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737</v>
      </c>
      <c r="B2" s="1"/>
      <c r="C2" s="1"/>
      <c r="D2" s="1"/>
      <c r="E2" s="1"/>
      <c r="F2" s="1"/>
    </row>
    <row r="5" spans="1:4" ht="15">
      <c r="A5" t="s">
        <v>738</v>
      </c>
      <c r="C5" s="3" t="s">
        <v>174</v>
      </c>
      <c r="D5" s="3"/>
    </row>
    <row r="6" spans="1:4" ht="15">
      <c r="A6" t="s">
        <v>559</v>
      </c>
      <c r="D6" s="6">
        <v>2423</v>
      </c>
    </row>
    <row r="7" spans="1:4" ht="15">
      <c r="A7" t="s">
        <v>552</v>
      </c>
      <c r="D7" s="8">
        <v>-486</v>
      </c>
    </row>
    <row r="9" spans="1:4" ht="15">
      <c r="A9" t="s">
        <v>739</v>
      </c>
      <c r="C9" s="5">
        <v>1937</v>
      </c>
      <c r="D9" s="5"/>
    </row>
  </sheetData>
  <sheetProtection selectLockedCells="1" selectUnlockedCells="1"/>
  <mergeCells count="3">
    <mergeCell ref="A2:F2"/>
    <mergeCell ref="C5:D5"/>
    <mergeCell ref="C9:D9"/>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740</v>
      </c>
      <c r="B2" s="1"/>
      <c r="C2" s="1"/>
      <c r="D2" s="1"/>
      <c r="E2" s="1"/>
      <c r="F2" s="1"/>
    </row>
    <row r="5" spans="3:16" ht="39.75" customHeight="1">
      <c r="C5" s="1" t="s">
        <v>741</v>
      </c>
      <c r="D5" s="1"/>
      <c r="G5" s="2" t="s">
        <v>571</v>
      </c>
      <c r="H5" s="2"/>
      <c r="K5" s="2" t="s">
        <v>742</v>
      </c>
      <c r="L5" s="2"/>
      <c r="O5" s="1" t="s">
        <v>129</v>
      </c>
      <c r="P5" s="1"/>
    </row>
    <row r="6" spans="1:16" ht="15">
      <c r="A6" t="s">
        <v>743</v>
      </c>
      <c r="C6" s="5">
        <v>12300</v>
      </c>
      <c r="D6" s="5"/>
      <c r="G6" s="5">
        <v>19200</v>
      </c>
      <c r="H6" s="5"/>
      <c r="K6" s="5">
        <v>3600</v>
      </c>
      <c r="L6" s="5"/>
      <c r="O6" s="5">
        <v>35100</v>
      </c>
      <c r="P6" s="5"/>
    </row>
    <row r="7" spans="1:16" ht="15">
      <c r="A7" t="s">
        <v>744</v>
      </c>
      <c r="D7" s="8">
        <v>-879</v>
      </c>
      <c r="H7" s="8">
        <v>-960</v>
      </c>
      <c r="L7" t="s">
        <v>17</v>
      </c>
      <c r="P7" s="8">
        <v>-1839</v>
      </c>
    </row>
    <row r="8" spans="1:16" ht="15">
      <c r="A8" t="s">
        <v>745</v>
      </c>
      <c r="D8" s="8">
        <v>-721</v>
      </c>
      <c r="H8" s="8">
        <v>-7940</v>
      </c>
      <c r="L8" s="8">
        <v>-200</v>
      </c>
      <c r="P8" s="8">
        <v>-8861</v>
      </c>
    </row>
    <row r="10" spans="1:16" ht="15">
      <c r="A10" t="s">
        <v>746</v>
      </c>
      <c r="C10" s="5">
        <v>10700</v>
      </c>
      <c r="D10" s="5"/>
      <c r="G10" s="5">
        <v>10300</v>
      </c>
      <c r="H10" s="5"/>
      <c r="K10" s="5">
        <v>3400</v>
      </c>
      <c r="L10" s="5"/>
      <c r="O10" s="5">
        <v>24400</v>
      </c>
      <c r="P10" s="5"/>
    </row>
  </sheetData>
  <sheetProtection selectLockedCells="1" selectUnlockedCells="1"/>
  <mergeCells count="13">
    <mergeCell ref="A2:F2"/>
    <mergeCell ref="C5:D5"/>
    <mergeCell ref="G5:H5"/>
    <mergeCell ref="K5:L5"/>
    <mergeCell ref="O5:P5"/>
    <mergeCell ref="C6:D6"/>
    <mergeCell ref="G6:H6"/>
    <mergeCell ref="K6:L6"/>
    <mergeCell ref="O6:P6"/>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3" spans="1:4" ht="15">
      <c r="A3" t="s">
        <v>747</v>
      </c>
      <c r="C3" s="5">
        <v>2048</v>
      </c>
      <c r="D3" s="5"/>
    </row>
    <row r="4" spans="1:4" ht="15">
      <c r="A4" t="s">
        <v>5</v>
      </c>
      <c r="D4" s="6">
        <v>4096</v>
      </c>
    </row>
    <row r="5" spans="1:4" ht="15">
      <c r="A5" t="s">
        <v>234</v>
      </c>
      <c r="D5" s="6">
        <v>4096</v>
      </c>
    </row>
    <row r="6" spans="1:4" ht="15">
      <c r="A6" t="s">
        <v>544</v>
      </c>
      <c r="D6" s="6">
        <v>4096</v>
      </c>
    </row>
    <row r="7" spans="1:4" ht="15">
      <c r="A7" t="s">
        <v>545</v>
      </c>
      <c r="D7" s="6">
        <v>4096</v>
      </c>
    </row>
    <row r="8" spans="1:4" ht="15">
      <c r="A8" t="s">
        <v>172</v>
      </c>
      <c r="D8" s="6">
        <v>2568</v>
      </c>
    </row>
    <row r="10" spans="1:4" ht="15">
      <c r="A10" t="s">
        <v>129</v>
      </c>
      <c r="C10" s="5">
        <v>21000</v>
      </c>
      <c r="D10" s="5"/>
    </row>
  </sheetData>
  <sheetProtection selectLockedCells="1" selectUnlockedCells="1"/>
  <mergeCells count="2">
    <mergeCell ref="C3:D3"/>
    <mergeCell ref="C10:D1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B64"/>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1.7109375" style="0" customWidth="1"/>
    <col min="25" max="27" width="8.7109375" style="0" customWidth="1"/>
    <col min="28" max="28" width="10.7109375" style="0" customWidth="1"/>
    <col min="29" max="16384" width="8.7109375" style="0" customWidth="1"/>
  </cols>
  <sheetData>
    <row r="2" spans="1:6" ht="15">
      <c r="A2" s="1" t="s">
        <v>90</v>
      </c>
      <c r="B2" s="1"/>
      <c r="C2" s="1"/>
      <c r="D2" s="1"/>
      <c r="E2" s="1"/>
      <c r="F2" s="1"/>
    </row>
    <row r="5" spans="3:28" ht="15">
      <c r="C5" s="1" t="s">
        <v>1</v>
      </c>
      <c r="D5" s="1"/>
      <c r="E5" s="1"/>
      <c r="F5" s="1"/>
      <c r="G5" s="1"/>
      <c r="H5" s="1"/>
      <c r="I5" s="1"/>
      <c r="J5" s="1"/>
      <c r="K5" s="1"/>
      <c r="L5" s="1"/>
      <c r="M5" s="1"/>
      <c r="N5" s="1"/>
      <c r="O5" s="1"/>
      <c r="P5" s="1"/>
      <c r="Q5" s="1"/>
      <c r="R5" s="1"/>
      <c r="S5" s="1"/>
      <c r="T5" s="1"/>
      <c r="W5" s="1" t="s">
        <v>2</v>
      </c>
      <c r="X5" s="1"/>
      <c r="Y5" s="1"/>
      <c r="Z5" s="1"/>
      <c r="AA5" s="1"/>
      <c r="AB5" s="1"/>
    </row>
    <row r="6" spans="3:28" ht="39.75" customHeight="1">
      <c r="C6" s="1" t="s">
        <v>91</v>
      </c>
      <c r="D6" s="1"/>
      <c r="G6" s="1" t="s">
        <v>92</v>
      </c>
      <c r="H6" s="1"/>
      <c r="K6" s="1" t="s">
        <v>3</v>
      </c>
      <c r="L6" s="1"/>
      <c r="O6" s="1" t="s">
        <v>4</v>
      </c>
      <c r="P6" s="1"/>
      <c r="S6" s="1" t="s">
        <v>5</v>
      </c>
      <c r="T6" s="1"/>
      <c r="W6" s="2" t="s">
        <v>6</v>
      </c>
      <c r="X6" s="2"/>
      <c r="AA6" s="2" t="s">
        <v>7</v>
      </c>
      <c r="AB6" s="2"/>
    </row>
    <row r="7" spans="1:25" ht="15">
      <c r="A7" s="16" t="s">
        <v>93</v>
      </c>
      <c r="B7" s="16"/>
      <c r="C7" s="16"/>
      <c r="D7" s="16"/>
      <c r="E7" s="16"/>
      <c r="F7" s="16"/>
      <c r="G7" s="16"/>
      <c r="H7" s="16"/>
      <c r="I7" s="16"/>
      <c r="J7" s="16"/>
      <c r="K7" s="16"/>
      <c r="L7" s="16"/>
      <c r="M7" s="4"/>
      <c r="W7" s="7"/>
      <c r="X7" s="7" t="s">
        <v>8</v>
      </c>
      <c r="Y7" s="7"/>
    </row>
    <row r="8" spans="1:28" ht="15">
      <c r="A8" t="s">
        <v>10</v>
      </c>
      <c r="C8" s="5">
        <v>20189</v>
      </c>
      <c r="D8" s="5"/>
      <c r="G8" s="5">
        <v>21959</v>
      </c>
      <c r="H8" s="5"/>
      <c r="K8" s="5">
        <v>25423</v>
      </c>
      <c r="L8" s="5"/>
      <c r="O8" s="5">
        <v>102718</v>
      </c>
      <c r="P8" s="5"/>
      <c r="S8" s="5">
        <v>260297</v>
      </c>
      <c r="T8" s="5"/>
      <c r="W8" s="5">
        <v>186124</v>
      </c>
      <c r="X8" s="5"/>
      <c r="AA8" s="5">
        <v>231493</v>
      </c>
      <c r="AB8" s="5"/>
    </row>
    <row r="9" spans="1:28" ht="15">
      <c r="A9" t="s">
        <v>62</v>
      </c>
      <c r="D9" s="6">
        <v>16039</v>
      </c>
      <c r="H9" s="6">
        <v>12718</v>
      </c>
      <c r="L9" s="6">
        <v>17228</v>
      </c>
      <c r="P9" s="6">
        <v>77171</v>
      </c>
      <c r="T9" s="6">
        <v>166554</v>
      </c>
      <c r="X9" s="6">
        <v>120264</v>
      </c>
      <c r="AB9" s="6">
        <v>134516</v>
      </c>
    </row>
    <row r="11" spans="1:28" ht="15">
      <c r="A11" t="s">
        <v>12</v>
      </c>
      <c r="D11" s="6">
        <v>4150</v>
      </c>
      <c r="H11" s="6">
        <v>9241</v>
      </c>
      <c r="L11" s="6">
        <v>8195</v>
      </c>
      <c r="P11" s="6">
        <v>25547</v>
      </c>
      <c r="T11" s="6">
        <v>93743</v>
      </c>
      <c r="X11" s="6">
        <v>65860</v>
      </c>
      <c r="AB11" s="6">
        <v>96977</v>
      </c>
    </row>
    <row r="12" ht="15">
      <c r="A12" t="s">
        <v>13</v>
      </c>
    </row>
    <row r="13" spans="1:28" ht="15">
      <c r="A13" t="s">
        <v>65</v>
      </c>
      <c r="D13" s="6">
        <v>5876</v>
      </c>
      <c r="H13" s="6">
        <v>6643</v>
      </c>
      <c r="L13" s="6">
        <v>6728</v>
      </c>
      <c r="P13" s="6">
        <v>13553</v>
      </c>
      <c r="T13" s="6">
        <v>25795</v>
      </c>
      <c r="X13" s="6">
        <v>18672</v>
      </c>
      <c r="AB13" s="6">
        <v>25533</v>
      </c>
    </row>
    <row r="14" spans="1:28" ht="15">
      <c r="A14" t="s">
        <v>63</v>
      </c>
      <c r="D14" s="6">
        <v>5815</v>
      </c>
      <c r="H14" s="6">
        <v>6762</v>
      </c>
      <c r="L14" s="6">
        <v>6047</v>
      </c>
      <c r="P14" s="6">
        <v>25601</v>
      </c>
      <c r="T14" s="6">
        <v>45860</v>
      </c>
      <c r="X14" s="6">
        <v>33281</v>
      </c>
      <c r="AB14" s="6">
        <v>36617</v>
      </c>
    </row>
    <row r="15" spans="1:28" ht="15">
      <c r="A15" t="s">
        <v>16</v>
      </c>
      <c r="D15" t="s">
        <v>17</v>
      </c>
      <c r="H15" t="s">
        <v>17</v>
      </c>
      <c r="L15" t="s">
        <v>17</v>
      </c>
      <c r="P15" s="6">
        <v>2800</v>
      </c>
      <c r="T15" s="6">
        <v>2000</v>
      </c>
      <c r="X15" s="6">
        <v>1500</v>
      </c>
      <c r="AB15" s="6">
        <v>660</v>
      </c>
    </row>
    <row r="16" spans="1:28" ht="15">
      <c r="A16" t="s">
        <v>18</v>
      </c>
      <c r="D16" t="s">
        <v>17</v>
      </c>
      <c r="H16" t="s">
        <v>17</v>
      </c>
      <c r="L16" t="s">
        <v>17</v>
      </c>
      <c r="P16" s="6">
        <v>5100</v>
      </c>
      <c r="T16" s="6">
        <v>2234</v>
      </c>
      <c r="X16" s="6">
        <v>1369</v>
      </c>
      <c r="AB16" s="6">
        <v>866</v>
      </c>
    </row>
    <row r="18" spans="1:28" ht="15">
      <c r="A18" s="7" t="s">
        <v>19</v>
      </c>
      <c r="D18" s="6">
        <v>11691</v>
      </c>
      <c r="H18" s="6">
        <v>13405</v>
      </c>
      <c r="L18" s="6">
        <v>12775</v>
      </c>
      <c r="P18" s="6">
        <v>47054</v>
      </c>
      <c r="T18" s="6">
        <v>75889</v>
      </c>
      <c r="X18" s="6">
        <v>54822</v>
      </c>
      <c r="AB18" s="6">
        <v>63676</v>
      </c>
    </row>
    <row r="20" spans="1:28" ht="15">
      <c r="A20" t="s">
        <v>20</v>
      </c>
      <c r="D20" s="8">
        <v>-7541</v>
      </c>
      <c r="H20" s="8">
        <v>-4164</v>
      </c>
      <c r="L20" s="8">
        <v>-4580</v>
      </c>
      <c r="P20" s="8">
        <v>-21507</v>
      </c>
      <c r="T20" s="6">
        <v>17854</v>
      </c>
      <c r="X20" s="6">
        <v>11038</v>
      </c>
      <c r="AB20" s="6">
        <v>33301</v>
      </c>
    </row>
    <row r="22" ht="15">
      <c r="A22" t="s">
        <v>21</v>
      </c>
    </row>
    <row r="23" spans="1:28" ht="15">
      <c r="A23" t="s">
        <v>22</v>
      </c>
      <c r="D23" t="s">
        <v>17</v>
      </c>
      <c r="H23" t="s">
        <v>17</v>
      </c>
      <c r="L23" t="s">
        <v>17</v>
      </c>
      <c r="P23" s="6">
        <v>27073</v>
      </c>
      <c r="T23" t="s">
        <v>17</v>
      </c>
      <c r="X23" t="s">
        <v>17</v>
      </c>
      <c r="AB23" t="s">
        <v>17</v>
      </c>
    </row>
    <row r="24" spans="1:28" ht="15">
      <c r="A24" t="s">
        <v>94</v>
      </c>
      <c r="D24" t="s">
        <v>17</v>
      </c>
      <c r="H24" t="s">
        <v>17</v>
      </c>
      <c r="L24" t="s">
        <v>17</v>
      </c>
      <c r="P24" t="s">
        <v>17</v>
      </c>
      <c r="T24" t="s">
        <v>17</v>
      </c>
      <c r="X24" t="s">
        <v>17</v>
      </c>
      <c r="AB24" s="8">
        <v>-10241</v>
      </c>
    </row>
    <row r="25" spans="1:28" ht="15">
      <c r="A25" t="s">
        <v>95</v>
      </c>
      <c r="D25" t="s">
        <v>17</v>
      </c>
      <c r="H25" t="s">
        <v>17</v>
      </c>
      <c r="L25" t="s">
        <v>17</v>
      </c>
      <c r="P25" t="s">
        <v>17</v>
      </c>
      <c r="T25" t="s">
        <v>17</v>
      </c>
      <c r="X25" t="s">
        <v>17</v>
      </c>
      <c r="AB25" s="8">
        <v>-57051</v>
      </c>
    </row>
    <row r="26" spans="1:28" ht="15">
      <c r="A26" t="s">
        <v>25</v>
      </c>
      <c r="D26" s="8">
        <v>-87</v>
      </c>
      <c r="H26" s="8">
        <v>-109</v>
      </c>
      <c r="L26" s="8">
        <v>-1009</v>
      </c>
      <c r="P26" s="8">
        <v>-1699</v>
      </c>
      <c r="T26" s="8">
        <v>-2323</v>
      </c>
      <c r="X26" s="8">
        <v>-1738</v>
      </c>
      <c r="AB26" s="8">
        <v>-750</v>
      </c>
    </row>
    <row r="28" spans="1:28" ht="15">
      <c r="A28" s="7" t="s">
        <v>26</v>
      </c>
      <c r="D28" s="8">
        <v>-87</v>
      </c>
      <c r="H28" s="8">
        <v>-109</v>
      </c>
      <c r="L28" s="8">
        <v>-1009</v>
      </c>
      <c r="P28" s="6">
        <v>25374</v>
      </c>
      <c r="T28" s="8">
        <v>-2323</v>
      </c>
      <c r="X28" s="8">
        <v>-1738</v>
      </c>
      <c r="AB28" s="8">
        <v>-68042</v>
      </c>
    </row>
    <row r="30" spans="1:28" ht="15">
      <c r="A30" t="s">
        <v>27</v>
      </c>
      <c r="D30" s="8">
        <v>-7628</v>
      </c>
      <c r="H30" s="8">
        <v>-4273</v>
      </c>
      <c r="L30" s="8">
        <v>-5589</v>
      </c>
      <c r="P30" s="6">
        <v>3867</v>
      </c>
      <c r="T30" s="6">
        <v>15531</v>
      </c>
      <c r="X30" s="6">
        <v>9300</v>
      </c>
      <c r="AB30" s="8">
        <v>-34741</v>
      </c>
    </row>
    <row r="31" spans="1:28" ht="15">
      <c r="A31" t="s">
        <v>28</v>
      </c>
      <c r="D31" t="s">
        <v>17</v>
      </c>
      <c r="H31" t="s">
        <v>17</v>
      </c>
      <c r="L31" t="s">
        <v>17</v>
      </c>
      <c r="P31" s="6">
        <v>124</v>
      </c>
      <c r="T31" s="8">
        <v>-8996</v>
      </c>
      <c r="X31" s="8">
        <v>-5167</v>
      </c>
      <c r="AB31" s="8">
        <v>-3779</v>
      </c>
    </row>
    <row r="33" spans="1:28" ht="15">
      <c r="A33" t="s">
        <v>29</v>
      </c>
      <c r="D33" s="8">
        <v>-7628</v>
      </c>
      <c r="H33" s="8">
        <v>-4273</v>
      </c>
      <c r="L33" s="8">
        <v>-5589</v>
      </c>
      <c r="P33" s="6">
        <v>3991</v>
      </c>
      <c r="T33" s="6">
        <v>6535</v>
      </c>
      <c r="X33" s="6">
        <v>4133</v>
      </c>
      <c r="AB33" s="8">
        <v>-38520</v>
      </c>
    </row>
    <row r="35" spans="1:28" ht="15">
      <c r="A35" t="s">
        <v>30</v>
      </c>
      <c r="D35" t="s">
        <v>17</v>
      </c>
      <c r="H35" t="s">
        <v>17</v>
      </c>
      <c r="L35" t="s">
        <v>17</v>
      </c>
      <c r="P35" s="6">
        <v>198</v>
      </c>
      <c r="T35" s="6">
        <v>494</v>
      </c>
      <c r="X35" s="6">
        <v>1160</v>
      </c>
      <c r="AB35" s="6">
        <v>754</v>
      </c>
    </row>
    <row r="37" spans="1:28" ht="15">
      <c r="A37" t="s">
        <v>31</v>
      </c>
      <c r="D37" s="8">
        <v>-7628</v>
      </c>
      <c r="H37" s="8">
        <v>-4273</v>
      </c>
      <c r="L37" s="8">
        <v>-5589</v>
      </c>
      <c r="P37" s="6">
        <v>4189</v>
      </c>
      <c r="T37" s="6">
        <v>7029</v>
      </c>
      <c r="X37" s="6">
        <v>5293</v>
      </c>
      <c r="AB37" s="8">
        <v>-37766</v>
      </c>
    </row>
    <row r="38" spans="1:28" ht="15">
      <c r="A38" t="s">
        <v>96</v>
      </c>
      <c r="D38" t="s">
        <v>17</v>
      </c>
      <c r="H38" t="s">
        <v>17</v>
      </c>
      <c r="L38" t="s">
        <v>17</v>
      </c>
      <c r="P38" s="6">
        <v>23</v>
      </c>
      <c r="T38" s="6">
        <v>195</v>
      </c>
      <c r="X38" s="6">
        <v>195</v>
      </c>
      <c r="AB38" t="s">
        <v>17</v>
      </c>
    </row>
    <row r="40" spans="1:28" ht="15">
      <c r="A40" t="s">
        <v>33</v>
      </c>
      <c r="D40" s="8">
        <v>-7628</v>
      </c>
      <c r="H40" s="8">
        <v>-4273</v>
      </c>
      <c r="L40" s="8">
        <v>-5589</v>
      </c>
      <c r="P40" s="6">
        <v>4166</v>
      </c>
      <c r="T40" s="6">
        <v>6834</v>
      </c>
      <c r="X40" s="6">
        <v>5098</v>
      </c>
      <c r="AB40" s="8">
        <v>-37766</v>
      </c>
    </row>
    <row r="41" spans="1:28" ht="15">
      <c r="A41" t="s">
        <v>97</v>
      </c>
      <c r="D41" s="8">
        <v>-1435</v>
      </c>
      <c r="H41" s="8">
        <v>-1776</v>
      </c>
      <c r="L41" s="8">
        <v>-1780</v>
      </c>
      <c r="P41" s="8">
        <v>-3559</v>
      </c>
      <c r="T41" s="8">
        <v>-6298</v>
      </c>
      <c r="X41" s="8">
        <v>-4585</v>
      </c>
      <c r="AB41" s="8">
        <v>-79062</v>
      </c>
    </row>
    <row r="43" spans="1:28" ht="15">
      <c r="A43" t="s">
        <v>35</v>
      </c>
      <c r="C43" s="9">
        <v>-9063</v>
      </c>
      <c r="D43" s="9"/>
      <c r="G43" s="9">
        <v>-6049</v>
      </c>
      <c r="H43" s="9"/>
      <c r="K43" s="9">
        <v>-7369</v>
      </c>
      <c r="L43" s="9"/>
      <c r="O43" s="5">
        <v>607</v>
      </c>
      <c r="P43" s="5"/>
      <c r="S43" s="5">
        <v>536</v>
      </c>
      <c r="T43" s="5"/>
      <c r="W43" s="5">
        <v>513</v>
      </c>
      <c r="X43" s="5"/>
      <c r="AA43" s="9">
        <v>-116828</v>
      </c>
      <c r="AB43" s="9"/>
    </row>
    <row r="45" ht="15">
      <c r="A45" t="s">
        <v>38</v>
      </c>
    </row>
    <row r="46" spans="1:28" ht="15">
      <c r="A46" t="s">
        <v>39</v>
      </c>
      <c r="C46" s="12">
        <v>-11.98</v>
      </c>
      <c r="D46" s="12"/>
      <c r="G46" s="12">
        <v>-7.94</v>
      </c>
      <c r="H46" s="12"/>
      <c r="K46" s="12">
        <v>-9.67</v>
      </c>
      <c r="L46" s="12"/>
      <c r="O46" s="13">
        <v>0.01</v>
      </c>
      <c r="P46" s="13"/>
      <c r="S46" s="13">
        <v>0</v>
      </c>
      <c r="T46" s="13"/>
      <c r="W46" s="12">
        <v>-0.01</v>
      </c>
      <c r="X46" s="12"/>
      <c r="AA46" s="12">
        <v>-20.53</v>
      </c>
      <c r="AB46" s="12"/>
    </row>
    <row r="47" spans="1:28" ht="15">
      <c r="A47" t="s">
        <v>40</v>
      </c>
      <c r="D47" t="s">
        <v>17</v>
      </c>
      <c r="H47" t="s">
        <v>17</v>
      </c>
      <c r="L47" t="s">
        <v>17</v>
      </c>
      <c r="P47" s="14">
        <v>0</v>
      </c>
      <c r="T47" s="14">
        <v>0.01</v>
      </c>
      <c r="X47" s="14">
        <v>0.02</v>
      </c>
      <c r="AB47" s="14">
        <v>0.13</v>
      </c>
    </row>
    <row r="49" spans="1:28" ht="15">
      <c r="A49" t="s">
        <v>31</v>
      </c>
      <c r="C49" s="12">
        <v>-11.98</v>
      </c>
      <c r="D49" s="12"/>
      <c r="G49" s="12">
        <v>-7.94</v>
      </c>
      <c r="H49" s="12"/>
      <c r="K49" s="12">
        <v>-9.67</v>
      </c>
      <c r="L49" s="12"/>
      <c r="O49" s="13">
        <v>0.01</v>
      </c>
      <c r="P49" s="13"/>
      <c r="S49" s="13">
        <v>0.01</v>
      </c>
      <c r="T49" s="13"/>
      <c r="W49" s="13">
        <v>0.01</v>
      </c>
      <c r="X49" s="13"/>
      <c r="AA49" s="12">
        <v>-20.4</v>
      </c>
      <c r="AB49" s="12"/>
    </row>
    <row r="51" ht="15">
      <c r="A51" t="s">
        <v>41</v>
      </c>
    </row>
    <row r="52" spans="1:28" ht="15">
      <c r="A52" t="s">
        <v>42</v>
      </c>
      <c r="D52" s="6">
        <v>757</v>
      </c>
      <c r="H52" s="6">
        <v>762</v>
      </c>
      <c r="L52" s="6">
        <v>762</v>
      </c>
      <c r="P52" s="6">
        <v>52806</v>
      </c>
      <c r="T52" s="6">
        <v>47521</v>
      </c>
      <c r="X52" s="6">
        <v>62200</v>
      </c>
      <c r="AB52" s="6">
        <v>5727</v>
      </c>
    </row>
    <row r="54" spans="1:28" ht="15">
      <c r="A54" t="s">
        <v>43</v>
      </c>
      <c r="D54" s="6">
        <v>757</v>
      </c>
      <c r="H54" s="6">
        <v>762</v>
      </c>
      <c r="L54" s="6">
        <v>762</v>
      </c>
      <c r="P54" s="6">
        <v>53366</v>
      </c>
      <c r="T54" s="6">
        <v>50343</v>
      </c>
      <c r="X54" s="6">
        <v>62553</v>
      </c>
      <c r="AB54" s="6">
        <v>5727</v>
      </c>
    </row>
    <row r="56" ht="15">
      <c r="A56" t="s">
        <v>98</v>
      </c>
    </row>
    <row r="57" spans="1:21" ht="15">
      <c r="A57" t="s">
        <v>42</v>
      </c>
      <c r="T57" s="3" t="s">
        <v>45</v>
      </c>
      <c r="U57" s="3"/>
    </row>
    <row r="59" spans="1:21" ht="15">
      <c r="A59" t="s">
        <v>43</v>
      </c>
      <c r="T59" s="3" t="s">
        <v>45</v>
      </c>
      <c r="U59" s="3"/>
    </row>
    <row r="61" ht="15">
      <c r="A61" t="s">
        <v>99</v>
      </c>
    </row>
    <row r="62" ht="15">
      <c r="A62" t="s">
        <v>42</v>
      </c>
    </row>
    <row r="64" ht="15">
      <c r="A64" t="s">
        <v>43</v>
      </c>
    </row>
  </sheetData>
  <sheetProtection selectLockedCells="1" selectUnlockedCells="1"/>
  <mergeCells count="41">
    <mergeCell ref="A2:F2"/>
    <mergeCell ref="C5:T5"/>
    <mergeCell ref="W5:AB5"/>
    <mergeCell ref="C6:D6"/>
    <mergeCell ref="G6:H6"/>
    <mergeCell ref="K6:L6"/>
    <mergeCell ref="O6:P6"/>
    <mergeCell ref="S6:T6"/>
    <mergeCell ref="W6:X6"/>
    <mergeCell ref="AA6:AB6"/>
    <mergeCell ref="A7:L7"/>
    <mergeCell ref="C8:D8"/>
    <mergeCell ref="G8:H8"/>
    <mergeCell ref="K8:L8"/>
    <mergeCell ref="O8:P8"/>
    <mergeCell ref="S8:T8"/>
    <mergeCell ref="W8:X8"/>
    <mergeCell ref="AA8:AB8"/>
    <mergeCell ref="C43:D43"/>
    <mergeCell ref="G43:H43"/>
    <mergeCell ref="K43:L43"/>
    <mergeCell ref="O43:P43"/>
    <mergeCell ref="S43:T43"/>
    <mergeCell ref="W43:X43"/>
    <mergeCell ref="AA43:AB43"/>
    <mergeCell ref="C46:D46"/>
    <mergeCell ref="G46:H46"/>
    <mergeCell ref="K46:L46"/>
    <mergeCell ref="O46:P46"/>
    <mergeCell ref="S46:T46"/>
    <mergeCell ref="W46:X46"/>
    <mergeCell ref="AA46:AB46"/>
    <mergeCell ref="C49:D49"/>
    <mergeCell ref="G49:H49"/>
    <mergeCell ref="K49:L49"/>
    <mergeCell ref="O49:P49"/>
    <mergeCell ref="S49:T49"/>
    <mergeCell ref="W49:X49"/>
    <mergeCell ref="AA49:AB49"/>
    <mergeCell ref="T57:U57"/>
    <mergeCell ref="T59:U59"/>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L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2.7109375" style="0" customWidth="1"/>
    <col min="13" max="16384" width="8.7109375" style="0" customWidth="1"/>
  </cols>
  <sheetData>
    <row r="3" spans="3:12" ht="39.75" customHeight="1">
      <c r="C3" s="27" t="s">
        <v>748</v>
      </c>
      <c r="D3" s="27"/>
      <c r="G3" s="27" t="s">
        <v>749</v>
      </c>
      <c r="H3" s="27"/>
      <c r="K3" s="3" t="s">
        <v>750</v>
      </c>
      <c r="L3" s="3"/>
    </row>
    <row r="4" spans="1:12" ht="15">
      <c r="A4" t="s">
        <v>751</v>
      </c>
      <c r="D4" s="6">
        <v>1634724</v>
      </c>
      <c r="H4" s="6">
        <v>900600</v>
      </c>
      <c r="L4" t="s">
        <v>752</v>
      </c>
    </row>
    <row r="5" spans="1:12" ht="15">
      <c r="A5" t="s">
        <v>753</v>
      </c>
      <c r="D5" s="6">
        <v>81938</v>
      </c>
      <c r="H5" s="6">
        <v>81938</v>
      </c>
      <c r="L5" t="s">
        <v>754</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3" spans="3:4" ht="39.75" customHeight="1">
      <c r="C3" s="27" t="s">
        <v>755</v>
      </c>
      <c r="D3" s="27"/>
    </row>
    <row r="4" spans="1:4" ht="15">
      <c r="A4" t="s">
        <v>756</v>
      </c>
      <c r="D4" s="8">
        <v>-1400781</v>
      </c>
    </row>
    <row r="5" spans="1:4" ht="15">
      <c r="A5" t="s">
        <v>757</v>
      </c>
      <c r="D5" s="8">
        <v>-794066</v>
      </c>
    </row>
    <row r="6" spans="1:4" ht="15">
      <c r="A6" t="s">
        <v>758</v>
      </c>
      <c r="D6" s="8">
        <v>-46046</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2" spans="1:6" ht="15">
      <c r="A2" s="1" t="s">
        <v>759</v>
      </c>
      <c r="B2" s="1"/>
      <c r="C2" s="1"/>
      <c r="D2" s="1"/>
      <c r="E2" s="1"/>
      <c r="F2" s="1"/>
    </row>
    <row r="5" spans="3:4" ht="39.75" customHeight="1">
      <c r="C5" s="27" t="s">
        <v>748</v>
      </c>
      <c r="D5" s="27"/>
    </row>
    <row r="6" spans="1:4" ht="15">
      <c r="A6" t="s">
        <v>760</v>
      </c>
      <c r="D6" s="8">
        <v>-60000</v>
      </c>
    </row>
    <row r="7" spans="1:4" ht="15">
      <c r="A7" s="7" t="s">
        <v>761</v>
      </c>
      <c r="D7" s="8">
        <v>-68277</v>
      </c>
    </row>
    <row r="8" spans="1:4" ht="15">
      <c r="A8" t="s">
        <v>762</v>
      </c>
      <c r="D8" s="8">
        <v>-72001</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AA45"/>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8.7109375" style="0" customWidth="1"/>
    <col min="4" max="4" width="8.7109375" style="0" customWidth="1"/>
    <col min="5" max="5" width="11.7109375" style="0" customWidth="1"/>
    <col min="6" max="6" width="8.7109375" style="0" customWidth="1"/>
    <col min="7" max="7" width="41.7109375" style="0" customWidth="1"/>
    <col min="8" max="8" width="8.7109375" style="0" customWidth="1"/>
    <col min="9" max="9" width="22.7109375" style="0" customWidth="1"/>
    <col min="10" max="10" width="8.7109375" style="0" customWidth="1"/>
    <col min="11" max="11" width="22.7109375" style="0" customWidth="1"/>
    <col min="12" max="12" width="8.7109375" style="0" customWidth="1"/>
    <col min="13" max="13" width="23.7109375" style="0" customWidth="1"/>
    <col min="14" max="14" width="8.7109375" style="0" customWidth="1"/>
    <col min="15" max="15" width="25.7109375" style="0" customWidth="1"/>
    <col min="16" max="17" width="8.7109375" style="0" customWidth="1"/>
    <col min="18" max="18" width="33.7109375" style="0" customWidth="1"/>
    <col min="19" max="20" width="8.7109375" style="0" customWidth="1"/>
    <col min="21" max="21" width="18.7109375" style="0" customWidth="1"/>
    <col min="22" max="23" width="8.7109375" style="0" customWidth="1"/>
    <col min="24" max="24" width="11.7109375" style="0" customWidth="1"/>
    <col min="25" max="16384" width="8.7109375" style="0" customWidth="1"/>
  </cols>
  <sheetData>
    <row r="2" spans="1:6" ht="15">
      <c r="A2" s="1" t="s">
        <v>763</v>
      </c>
      <c r="B2" s="1"/>
      <c r="C2" s="1"/>
      <c r="D2" s="1"/>
      <c r="E2" s="1"/>
      <c r="F2" s="1"/>
    </row>
    <row r="5" spans="1:24" ht="15">
      <c r="A5" s="1" t="s">
        <v>764</v>
      </c>
      <c r="B5" s="1"/>
      <c r="C5" s="1"/>
      <c r="D5" s="1"/>
      <c r="E5" s="1"/>
      <c r="F5" s="1"/>
      <c r="G5" s="1"/>
      <c r="H5" s="1"/>
      <c r="I5" s="1"/>
      <c r="J5" s="1"/>
      <c r="K5" s="1"/>
      <c r="L5" s="1"/>
      <c r="M5" s="1"/>
      <c r="N5" s="1"/>
      <c r="O5" s="1"/>
      <c r="P5" s="1"/>
      <c r="Q5" s="1"/>
      <c r="R5" s="1"/>
      <c r="S5" s="1"/>
      <c r="T5" s="1"/>
      <c r="U5" s="1"/>
      <c r="V5" s="1"/>
      <c r="W5" s="1"/>
      <c r="X5" s="1"/>
    </row>
    <row r="6" spans="1:5" ht="15">
      <c r="A6" s="1" t="s">
        <v>765</v>
      </c>
      <c r="B6" s="1"/>
      <c r="C6" s="1"/>
      <c r="D6" s="1"/>
      <c r="E6" s="1"/>
    </row>
    <row r="7" spans="1:5" ht="15" customHeight="1">
      <c r="A7" s="2" t="s">
        <v>766</v>
      </c>
      <c r="B7" s="2"/>
      <c r="C7" s="2"/>
      <c r="D7" s="2"/>
      <c r="E7" s="2"/>
    </row>
    <row r="8" spans="1:5" ht="15" customHeight="1">
      <c r="A8" s="2" t="s">
        <v>767</v>
      </c>
      <c r="B8" s="2"/>
      <c r="C8" s="2"/>
      <c r="D8" s="2"/>
      <c r="E8" s="2"/>
    </row>
    <row r="9" spans="1:27" ht="15">
      <c r="A9" s="3"/>
      <c r="B9" s="3"/>
      <c r="C9" s="3"/>
      <c r="D9" s="3"/>
      <c r="E9" s="3"/>
      <c r="F9" s="3"/>
      <c r="G9" s="3"/>
      <c r="H9" s="3"/>
      <c r="I9" s="3"/>
      <c r="J9" s="3"/>
      <c r="K9" s="3"/>
      <c r="L9" s="3"/>
      <c r="M9" s="3"/>
      <c r="N9" s="3"/>
      <c r="O9" s="3"/>
      <c r="P9" s="3"/>
      <c r="Q9" s="3"/>
      <c r="R9" s="3"/>
      <c r="S9" s="3"/>
      <c r="T9" s="3"/>
      <c r="U9" s="3"/>
      <c r="V9" s="3"/>
      <c r="W9" s="3"/>
      <c r="X9" s="3"/>
      <c r="Y9" s="3"/>
      <c r="Z9" s="3"/>
      <c r="AA9" s="3"/>
    </row>
    <row r="10" spans="1:25" ht="15">
      <c r="A10" s="1" t="s">
        <v>768</v>
      </c>
      <c r="B10" s="1"/>
      <c r="C10" s="1"/>
      <c r="I10" s="7" t="s">
        <v>769</v>
      </c>
      <c r="K10" s="7" t="s">
        <v>770</v>
      </c>
      <c r="M10" s="7" t="s">
        <v>771</v>
      </c>
      <c r="O10" s="7" t="s">
        <v>772</v>
      </c>
      <c r="Q10" s="7"/>
      <c r="R10" s="7" t="s">
        <v>773</v>
      </c>
      <c r="S10" s="7"/>
      <c r="U10" s="7" t="s">
        <v>774</v>
      </c>
      <c r="W10" s="7"/>
      <c r="X10" s="7" t="s">
        <v>775</v>
      </c>
      <c r="Y10" s="7"/>
    </row>
    <row r="11" spans="1:24" ht="39.75" customHeight="1">
      <c r="A11" s="11" t="s">
        <v>776</v>
      </c>
      <c r="C11" s="7" t="s">
        <v>777</v>
      </c>
      <c r="E11" s="7" t="s">
        <v>778</v>
      </c>
      <c r="G11" s="11" t="s">
        <v>779</v>
      </c>
      <c r="I11" s="11" t="s">
        <v>780</v>
      </c>
      <c r="K11" s="11" t="s">
        <v>781</v>
      </c>
      <c r="M11" s="11" t="s">
        <v>782</v>
      </c>
      <c r="O11" s="11" t="s">
        <v>783</v>
      </c>
      <c r="Q11" s="2" t="s">
        <v>784</v>
      </c>
      <c r="R11" s="2"/>
      <c r="U11" s="11" t="s">
        <v>785</v>
      </c>
      <c r="W11" s="1" t="s">
        <v>786</v>
      </c>
      <c r="X11" s="1"/>
    </row>
    <row r="12" spans="1:24" ht="15">
      <c r="A12" s="18" t="s">
        <v>787</v>
      </c>
      <c r="C12" t="s">
        <v>788</v>
      </c>
      <c r="E12" t="s">
        <v>711</v>
      </c>
      <c r="G12" t="s">
        <v>789</v>
      </c>
      <c r="I12" s="6">
        <v>17229</v>
      </c>
      <c r="K12" s="6">
        <v>3688</v>
      </c>
      <c r="M12" s="6">
        <v>5358</v>
      </c>
      <c r="O12" s="6">
        <v>11871</v>
      </c>
      <c r="Q12" s="13">
        <v>0.08</v>
      </c>
      <c r="R12" s="13"/>
      <c r="U12" t="s">
        <v>711</v>
      </c>
      <c r="W12" s="5">
        <v>233</v>
      </c>
      <c r="X12" s="5"/>
    </row>
    <row r="13" spans="1:24" ht="15">
      <c r="A13" s="18" t="s">
        <v>790</v>
      </c>
      <c r="C13" t="s">
        <v>788</v>
      </c>
      <c r="E13" t="s">
        <v>136</v>
      </c>
      <c r="G13" t="s">
        <v>791</v>
      </c>
      <c r="I13" s="6">
        <v>17101</v>
      </c>
      <c r="K13" s="6">
        <v>61855</v>
      </c>
      <c r="M13" s="6">
        <v>146941</v>
      </c>
      <c r="O13" t="s">
        <v>17</v>
      </c>
      <c r="R13" t="s">
        <v>17</v>
      </c>
      <c r="U13" t="s">
        <v>711</v>
      </c>
      <c r="W13" s="3" t="s">
        <v>174</v>
      </c>
      <c r="X13" s="3"/>
    </row>
    <row r="14" spans="1:24" ht="15">
      <c r="A14" s="18" t="s">
        <v>792</v>
      </c>
      <c r="C14" t="s">
        <v>793</v>
      </c>
      <c r="E14" t="s">
        <v>136</v>
      </c>
      <c r="G14" t="s">
        <v>794</v>
      </c>
      <c r="I14" s="6">
        <v>5459</v>
      </c>
      <c r="K14" t="s">
        <v>17</v>
      </c>
      <c r="M14" s="6">
        <v>841</v>
      </c>
      <c r="O14" s="6">
        <v>4618</v>
      </c>
      <c r="Q14" s="13">
        <v>0.08</v>
      </c>
      <c r="R14" s="13"/>
      <c r="U14" t="s">
        <v>136</v>
      </c>
      <c r="W14" s="5">
        <v>388</v>
      </c>
      <c r="X14" s="5"/>
    </row>
    <row r="15" spans="7:24" ht="15">
      <c r="G15" t="s">
        <v>795</v>
      </c>
      <c r="I15" s="6">
        <v>533</v>
      </c>
      <c r="K15" t="s">
        <v>17</v>
      </c>
      <c r="M15" s="6">
        <v>2993</v>
      </c>
      <c r="O15" t="s">
        <v>17</v>
      </c>
      <c r="U15" t="s">
        <v>136</v>
      </c>
      <c r="W15" s="3" t="s">
        <v>174</v>
      </c>
      <c r="X15" s="3"/>
    </row>
    <row r="16" spans="7:24" ht="15">
      <c r="G16" t="s">
        <v>796</v>
      </c>
      <c r="I16" s="6">
        <v>6718</v>
      </c>
      <c r="K16" t="s">
        <v>17</v>
      </c>
      <c r="M16" t="s">
        <v>17</v>
      </c>
      <c r="O16" s="6">
        <v>6718</v>
      </c>
      <c r="Q16" s="13">
        <v>0.15</v>
      </c>
      <c r="R16" s="13"/>
      <c r="U16" t="s">
        <v>136</v>
      </c>
      <c r="W16" s="5">
        <v>1022</v>
      </c>
      <c r="X16" s="5"/>
    </row>
    <row r="18" spans="7:24" ht="15">
      <c r="G18" s="7" t="s">
        <v>797</v>
      </c>
      <c r="I18" s="6">
        <v>47040</v>
      </c>
      <c r="K18" s="6">
        <v>65543</v>
      </c>
      <c r="M18" s="6">
        <v>156133</v>
      </c>
      <c r="O18" s="6">
        <v>23207</v>
      </c>
      <c r="W18" s="5">
        <v>1643</v>
      </c>
      <c r="X18" s="5"/>
    </row>
    <row r="19" spans="1:19" ht="15" customHeight="1">
      <c r="A19" s="27" t="s">
        <v>798</v>
      </c>
      <c r="B19" s="27"/>
      <c r="C19" s="27"/>
      <c r="D19" s="27"/>
      <c r="E19" s="27"/>
      <c r="F19" s="27"/>
      <c r="G19" s="27"/>
      <c r="H19" s="27"/>
      <c r="I19" s="27"/>
      <c r="Q19" s="7"/>
      <c r="R19" s="7" t="s">
        <v>657</v>
      </c>
      <c r="S19" s="7"/>
    </row>
    <row r="20" spans="18:24" ht="39.75" customHeight="1">
      <c r="R20" s="27" t="s">
        <v>799</v>
      </c>
      <c r="S20" s="27"/>
      <c r="T20" s="27"/>
      <c r="U20" s="27"/>
      <c r="X20" s="6">
        <v>0</v>
      </c>
    </row>
    <row r="21" spans="18:24" ht="15">
      <c r="R21" s="3" t="s">
        <v>800</v>
      </c>
      <c r="S21" s="3"/>
      <c r="T21" s="3"/>
      <c r="U21" s="3"/>
      <c r="X21" s="8">
        <v>-28</v>
      </c>
    </row>
    <row r="23" spans="18:24" ht="15">
      <c r="R23" s="1" t="s">
        <v>801</v>
      </c>
      <c r="S23" s="1"/>
      <c r="T23" s="1"/>
      <c r="U23" s="1"/>
      <c r="W23" s="5">
        <v>1615</v>
      </c>
      <c r="X23" s="5"/>
    </row>
    <row r="25" spans="1:27" ht="15">
      <c r="A25" s="3"/>
      <c r="B25" s="3"/>
      <c r="C25" s="3"/>
      <c r="D25" s="3"/>
      <c r="E25" s="3"/>
      <c r="F25" s="3"/>
      <c r="G25" s="3"/>
      <c r="H25" s="3"/>
      <c r="I25" s="3"/>
      <c r="J25" s="3"/>
      <c r="K25" s="3"/>
      <c r="L25" s="3"/>
      <c r="M25" s="3"/>
      <c r="N25" s="3"/>
      <c r="O25" s="3"/>
      <c r="P25" s="3"/>
      <c r="Q25" s="3"/>
      <c r="R25" s="3"/>
      <c r="S25" s="3"/>
      <c r="T25" s="3"/>
      <c r="U25" s="3"/>
      <c r="V25" s="3"/>
      <c r="W25" s="3"/>
      <c r="X25" s="3"/>
      <c r="Y25" s="3"/>
      <c r="Z25" s="3"/>
      <c r="AA25" s="3"/>
    </row>
    <row r="26" spans="1:25" ht="15">
      <c r="A26" s="1" t="s">
        <v>802</v>
      </c>
      <c r="B26" s="1"/>
      <c r="C26" s="1"/>
      <c r="K26" s="24">
        <v>-1</v>
      </c>
      <c r="M26" s="24">
        <v>-2</v>
      </c>
      <c r="O26" s="7" t="s">
        <v>803</v>
      </c>
      <c r="Q26" s="7"/>
      <c r="R26" s="24">
        <v>-4</v>
      </c>
      <c r="S26" s="7"/>
      <c r="U26" s="24">
        <v>-5</v>
      </c>
      <c r="W26" s="7"/>
      <c r="X26" s="7" t="s">
        <v>804</v>
      </c>
      <c r="Y26" s="7"/>
    </row>
    <row r="27" spans="1:25" ht="39.75" customHeight="1">
      <c r="A27" s="11" t="s">
        <v>805</v>
      </c>
      <c r="C27" s="7" t="s">
        <v>806</v>
      </c>
      <c r="E27" s="7" t="s">
        <v>807</v>
      </c>
      <c r="G27" s="7" t="s">
        <v>808</v>
      </c>
      <c r="K27" s="7" t="s">
        <v>809</v>
      </c>
      <c r="M27" s="7" t="s">
        <v>810</v>
      </c>
      <c r="O27" s="7" t="s">
        <v>811</v>
      </c>
      <c r="Q27" s="7"/>
      <c r="R27" s="11" t="s">
        <v>784</v>
      </c>
      <c r="S27" s="7"/>
      <c r="U27" s="7" t="s">
        <v>812</v>
      </c>
      <c r="W27" s="7"/>
      <c r="X27" s="7" t="s">
        <v>786</v>
      </c>
      <c r="Y27" s="7"/>
    </row>
    <row r="28" spans="1:24" ht="15">
      <c r="A28" s="18" t="s">
        <v>813</v>
      </c>
      <c r="C28" t="s">
        <v>814</v>
      </c>
      <c r="E28" t="s">
        <v>136</v>
      </c>
      <c r="G28" t="s">
        <v>815</v>
      </c>
      <c r="I28" t="s">
        <v>816</v>
      </c>
      <c r="K28" s="6">
        <v>8551</v>
      </c>
      <c r="M28" s="6">
        <v>34844</v>
      </c>
      <c r="O28" s="6">
        <v>0</v>
      </c>
      <c r="Q28" s="3" t="s">
        <v>174</v>
      </c>
      <c r="R28" s="3"/>
      <c r="U28" t="s">
        <v>136</v>
      </c>
      <c r="W28" s="3" t="s">
        <v>174</v>
      </c>
      <c r="X28" s="3"/>
    </row>
    <row r="29" spans="7:24" ht="15">
      <c r="G29" t="s">
        <v>817</v>
      </c>
      <c r="K29" s="6">
        <v>918</v>
      </c>
      <c r="M29" s="6">
        <v>351</v>
      </c>
      <c r="O29" s="6">
        <v>567</v>
      </c>
      <c r="Q29" s="13">
        <v>0.06</v>
      </c>
      <c r="R29" s="13"/>
      <c r="U29" t="s">
        <v>136</v>
      </c>
      <c r="W29" s="5">
        <v>35</v>
      </c>
      <c r="X29" s="5"/>
    </row>
    <row r="30" spans="7:24" ht="15">
      <c r="G30" t="s">
        <v>818</v>
      </c>
      <c r="I30" t="s">
        <v>819</v>
      </c>
      <c r="K30" s="6">
        <v>901</v>
      </c>
      <c r="O30" s="6">
        <v>901</v>
      </c>
      <c r="Q30" s="13">
        <v>0.14</v>
      </c>
      <c r="R30" s="13"/>
      <c r="U30" t="s">
        <v>136</v>
      </c>
      <c r="W30" s="5">
        <v>124</v>
      </c>
      <c r="X30" s="5"/>
    </row>
    <row r="32" spans="7:24" ht="15">
      <c r="G32" s="7" t="s">
        <v>797</v>
      </c>
      <c r="K32" s="6">
        <v>10370</v>
      </c>
      <c r="M32" s="6">
        <v>35195</v>
      </c>
      <c r="O32" s="6">
        <v>1468</v>
      </c>
      <c r="W32" s="5">
        <v>159</v>
      </c>
      <c r="X32" s="5"/>
    </row>
    <row r="34" spans="1:27" ht="15">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4" ht="15" customHeight="1">
      <c r="A35" s="27" t="s">
        <v>820</v>
      </c>
      <c r="B35" s="27"/>
      <c r="C35" s="27"/>
      <c r="D35" s="27"/>
      <c r="E35" s="27"/>
      <c r="F35" s="27"/>
      <c r="G35" s="27"/>
      <c r="Q35" s="7"/>
      <c r="R35" s="1" t="s">
        <v>821</v>
      </c>
      <c r="S35" s="1"/>
      <c r="T35" s="1"/>
      <c r="U35" s="1"/>
      <c r="W35" s="5">
        <v>159</v>
      </c>
      <c r="X35" s="5"/>
    </row>
    <row r="37" spans="1:7" ht="15" customHeight="1">
      <c r="A37" s="27" t="s">
        <v>822</v>
      </c>
      <c r="B37" s="27"/>
      <c r="C37" s="27"/>
      <c r="D37" s="27"/>
      <c r="E37" s="27"/>
      <c r="F37" s="27"/>
      <c r="G37" s="27"/>
    </row>
    <row r="38" spans="18:21" ht="15">
      <c r="R38" s="3" t="s">
        <v>823</v>
      </c>
      <c r="S38" s="3"/>
      <c r="T38" s="3"/>
      <c r="U38" s="3"/>
    </row>
    <row r="39" spans="18:24" ht="15">
      <c r="R39" s="3" t="s">
        <v>824</v>
      </c>
      <c r="S39" s="3"/>
      <c r="T39" s="3"/>
      <c r="U39" s="3"/>
      <c r="X39" s="6">
        <v>441</v>
      </c>
    </row>
    <row r="40" spans="18:24" ht="15">
      <c r="R40" s="3" t="s">
        <v>825</v>
      </c>
      <c r="S40" s="3"/>
      <c r="T40" s="3"/>
      <c r="U40" s="3"/>
      <c r="X40" s="6">
        <v>231</v>
      </c>
    </row>
    <row r="41" spans="1:13" ht="15" customHeight="1">
      <c r="A41" s="27" t="s">
        <v>826</v>
      </c>
      <c r="B41" s="27"/>
      <c r="C41" s="27"/>
      <c r="D41" s="27"/>
      <c r="E41" s="27"/>
      <c r="F41" s="27"/>
      <c r="G41" s="27"/>
      <c r="H41" s="27"/>
      <c r="I41" s="27"/>
      <c r="J41" s="27"/>
      <c r="K41" s="27"/>
      <c r="L41" s="27"/>
      <c r="M41" s="27"/>
    </row>
    <row r="42" spans="4:11" ht="39.75" customHeight="1">
      <c r="D42" s="7"/>
      <c r="E42" s="2" t="s">
        <v>827</v>
      </c>
      <c r="F42" s="2"/>
      <c r="G42" s="2"/>
      <c r="H42" s="2"/>
      <c r="J42" s="5">
        <v>2446</v>
      </c>
      <c r="K42" s="5"/>
    </row>
    <row r="43" spans="5:11" ht="15">
      <c r="E43" s="1" t="s">
        <v>828</v>
      </c>
      <c r="F43" s="1"/>
      <c r="G43" s="1"/>
      <c r="H43" s="1"/>
      <c r="K43" s="6">
        <v>2446</v>
      </c>
    </row>
    <row r="44" spans="5:11" ht="15">
      <c r="E44" s="3" t="s">
        <v>829</v>
      </c>
      <c r="F44" s="3"/>
      <c r="G44" s="3"/>
      <c r="H44" s="3"/>
      <c r="J44" s="9">
        <v>0</v>
      </c>
      <c r="K44" s="9"/>
    </row>
    <row r="45" spans="18:21" ht="15">
      <c r="R45" s="3"/>
      <c r="S45" s="3"/>
      <c r="T45" s="3"/>
      <c r="U45" s="3"/>
    </row>
  </sheetData>
  <sheetProtection selectLockedCells="1" selectUnlockedCells="1"/>
  <mergeCells count="74">
    <mergeCell ref="A2:F2"/>
    <mergeCell ref="A5:X5"/>
    <mergeCell ref="A6:E6"/>
    <mergeCell ref="A7:E7"/>
    <mergeCell ref="A8:E8"/>
    <mergeCell ref="A9:C9"/>
    <mergeCell ref="D9:E9"/>
    <mergeCell ref="F9:G9"/>
    <mergeCell ref="H9:I9"/>
    <mergeCell ref="J9:K9"/>
    <mergeCell ref="L9:M9"/>
    <mergeCell ref="N9:O9"/>
    <mergeCell ref="P9:S9"/>
    <mergeCell ref="T9:U9"/>
    <mergeCell ref="V9:Y9"/>
    <mergeCell ref="Z9:AA9"/>
    <mergeCell ref="A10:C10"/>
    <mergeCell ref="Q11:R11"/>
    <mergeCell ref="W11:X11"/>
    <mergeCell ref="Q12:R12"/>
    <mergeCell ref="W12:X12"/>
    <mergeCell ref="W13:X13"/>
    <mergeCell ref="Q14:R14"/>
    <mergeCell ref="W14:X14"/>
    <mergeCell ref="W15:X15"/>
    <mergeCell ref="Q16:R16"/>
    <mergeCell ref="W16:X16"/>
    <mergeCell ref="W18:X18"/>
    <mergeCell ref="A19:I19"/>
    <mergeCell ref="R20:U20"/>
    <mergeCell ref="R21:U21"/>
    <mergeCell ref="R23:U23"/>
    <mergeCell ref="W23:X23"/>
    <mergeCell ref="A25:C25"/>
    <mergeCell ref="D25:E25"/>
    <mergeCell ref="F25:G25"/>
    <mergeCell ref="H25:I25"/>
    <mergeCell ref="J25:K25"/>
    <mergeCell ref="L25:M25"/>
    <mergeCell ref="N25:O25"/>
    <mergeCell ref="P25:S25"/>
    <mergeCell ref="T25:U25"/>
    <mergeCell ref="V25:Y25"/>
    <mergeCell ref="Z25:AA25"/>
    <mergeCell ref="A26:C26"/>
    <mergeCell ref="Q28:R28"/>
    <mergeCell ref="W28:X28"/>
    <mergeCell ref="Q29:R29"/>
    <mergeCell ref="W29:X29"/>
    <mergeCell ref="Q30:R30"/>
    <mergeCell ref="W30:X30"/>
    <mergeCell ref="W32:X32"/>
    <mergeCell ref="A34:G34"/>
    <mergeCell ref="H34:I34"/>
    <mergeCell ref="J34:K34"/>
    <mergeCell ref="L34:M34"/>
    <mergeCell ref="N34:O34"/>
    <mergeCell ref="P34:U34"/>
    <mergeCell ref="V34:Y34"/>
    <mergeCell ref="Z34:AA34"/>
    <mergeCell ref="A35:G35"/>
    <mergeCell ref="R35:U35"/>
    <mergeCell ref="W35:X35"/>
    <mergeCell ref="A37:G37"/>
    <mergeCell ref="R38:U38"/>
    <mergeCell ref="R39:U39"/>
    <mergeCell ref="R40:U40"/>
    <mergeCell ref="A41:M41"/>
    <mergeCell ref="E42:H42"/>
    <mergeCell ref="J42:K42"/>
    <mergeCell ref="E43:H43"/>
    <mergeCell ref="E44:H44"/>
    <mergeCell ref="J44:K44"/>
    <mergeCell ref="R45:U4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AA44"/>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8.7109375" style="0" customWidth="1"/>
    <col min="4" max="4" width="8.7109375" style="0" customWidth="1"/>
    <col min="5" max="5" width="11.7109375" style="0" customWidth="1"/>
    <col min="6" max="6" width="8.7109375" style="0" customWidth="1"/>
    <col min="7" max="7" width="41.7109375" style="0" customWidth="1"/>
    <col min="8" max="8" width="8.7109375" style="0" customWidth="1"/>
    <col min="9" max="9" width="22.7109375" style="0" customWidth="1"/>
    <col min="10" max="10" width="8.7109375" style="0" customWidth="1"/>
    <col min="11" max="11" width="22.7109375" style="0" customWidth="1"/>
    <col min="12" max="12" width="8.7109375" style="0" customWidth="1"/>
    <col min="13" max="13" width="23.7109375" style="0" customWidth="1"/>
    <col min="14" max="14" width="8.7109375" style="0" customWidth="1"/>
    <col min="15" max="15" width="25.7109375" style="0" customWidth="1"/>
    <col min="16" max="17" width="8.7109375" style="0" customWidth="1"/>
    <col min="18" max="18" width="33.7109375" style="0" customWidth="1"/>
    <col min="19" max="20" width="8.7109375" style="0" customWidth="1"/>
    <col min="21" max="21" width="18.7109375" style="0" customWidth="1"/>
    <col min="22" max="23" width="8.7109375" style="0" customWidth="1"/>
    <col min="24" max="24" width="11.7109375" style="0" customWidth="1"/>
    <col min="25" max="16384" width="8.7109375" style="0" customWidth="1"/>
  </cols>
  <sheetData>
    <row r="2" spans="1:6" ht="15">
      <c r="A2" s="1" t="s">
        <v>759</v>
      </c>
      <c r="B2" s="1"/>
      <c r="C2" s="1"/>
      <c r="D2" s="1"/>
      <c r="E2" s="1"/>
      <c r="F2" s="1"/>
    </row>
    <row r="5" spans="1:27" ht="15" customHeight="1">
      <c r="A5" s="2" t="s">
        <v>830</v>
      </c>
      <c r="B5" s="2"/>
      <c r="C5" s="2"/>
      <c r="D5" s="2"/>
      <c r="E5" s="2"/>
      <c r="F5" s="2"/>
      <c r="G5" s="2"/>
      <c r="H5" s="2"/>
      <c r="I5" s="2"/>
      <c r="J5" s="2"/>
      <c r="K5" s="2"/>
      <c r="L5" s="2"/>
      <c r="M5" s="2"/>
      <c r="N5" s="2"/>
      <c r="O5" s="2"/>
      <c r="P5" s="2"/>
      <c r="Q5" s="2"/>
      <c r="R5" s="2"/>
      <c r="S5" s="2"/>
      <c r="T5" s="2"/>
      <c r="U5" s="2"/>
      <c r="V5" s="2"/>
      <c r="W5" s="2"/>
      <c r="X5" s="2"/>
      <c r="Y5" s="2"/>
      <c r="Z5" s="2"/>
      <c r="AA5" s="2"/>
    </row>
    <row r="6" spans="1:5" ht="15">
      <c r="A6" s="1" t="s">
        <v>765</v>
      </c>
      <c r="B6" s="1"/>
      <c r="C6" s="1"/>
      <c r="D6" s="1"/>
      <c r="E6" s="1"/>
    </row>
    <row r="7" spans="1:7" ht="15" customHeight="1">
      <c r="A7" s="2" t="s">
        <v>831</v>
      </c>
      <c r="B7" s="2"/>
      <c r="C7" s="2"/>
      <c r="D7" s="2"/>
      <c r="E7" s="2"/>
      <c r="F7" s="2"/>
      <c r="G7" s="2"/>
    </row>
    <row r="8" spans="1:7" ht="15" customHeight="1">
      <c r="A8" s="2" t="s">
        <v>767</v>
      </c>
      <c r="B8" s="2"/>
      <c r="C8" s="2"/>
      <c r="D8" s="2"/>
      <c r="E8" s="2"/>
      <c r="F8" s="2"/>
      <c r="G8" s="2"/>
    </row>
    <row r="9" spans="2:27" ht="15">
      <c r="B9" s="3"/>
      <c r="C9" s="3"/>
      <c r="D9" s="3"/>
      <c r="E9" s="3"/>
      <c r="F9" s="3"/>
      <c r="G9" s="3"/>
      <c r="H9" s="3"/>
      <c r="I9" s="3"/>
      <c r="J9" s="3"/>
      <c r="K9" s="3"/>
      <c r="L9" s="3"/>
      <c r="M9" s="3"/>
      <c r="N9" s="3"/>
      <c r="O9" s="3"/>
      <c r="P9" s="3"/>
      <c r="Q9" s="3"/>
      <c r="R9" s="3"/>
      <c r="S9" s="3"/>
      <c r="T9" s="3"/>
      <c r="U9" s="3"/>
      <c r="V9" s="3"/>
      <c r="W9" s="3"/>
      <c r="X9" s="3"/>
      <c r="Y9" s="3"/>
      <c r="Z9" s="3"/>
      <c r="AA9" s="3"/>
    </row>
    <row r="10" spans="1:25" ht="15">
      <c r="A10" t="s">
        <v>768</v>
      </c>
      <c r="I10" s="7" t="s">
        <v>769</v>
      </c>
      <c r="K10" s="7" t="s">
        <v>770</v>
      </c>
      <c r="M10" s="7" t="s">
        <v>771</v>
      </c>
      <c r="O10" s="7" t="s">
        <v>772</v>
      </c>
      <c r="Q10" s="7"/>
      <c r="R10" s="7" t="s">
        <v>773</v>
      </c>
      <c r="S10" s="7"/>
      <c r="U10" s="7" t="s">
        <v>774</v>
      </c>
      <c r="W10" s="7"/>
      <c r="X10" s="7" t="s">
        <v>775</v>
      </c>
      <c r="Y10" s="7"/>
    </row>
    <row r="11" spans="1:24" ht="39.75" customHeight="1">
      <c r="A11" s="11" t="s">
        <v>832</v>
      </c>
      <c r="C11" s="7" t="s">
        <v>777</v>
      </c>
      <c r="E11" s="7" t="s">
        <v>778</v>
      </c>
      <c r="G11" s="11" t="s">
        <v>833</v>
      </c>
      <c r="I11" s="11" t="s">
        <v>780</v>
      </c>
      <c r="K11" s="11" t="s">
        <v>781</v>
      </c>
      <c r="M11" s="11" t="s">
        <v>782</v>
      </c>
      <c r="O11" s="11" t="s">
        <v>783</v>
      </c>
      <c r="Q11" s="2" t="s">
        <v>784</v>
      </c>
      <c r="R11" s="2"/>
      <c r="U11" s="11" t="s">
        <v>785</v>
      </c>
      <c r="W11" s="1" t="s">
        <v>786</v>
      </c>
      <c r="X11" s="1"/>
    </row>
    <row r="12" spans="1:24" ht="15">
      <c r="A12" s="18" t="s">
        <v>787</v>
      </c>
      <c r="C12" t="s">
        <v>788</v>
      </c>
      <c r="E12" t="s">
        <v>711</v>
      </c>
      <c r="G12" t="s">
        <v>789</v>
      </c>
      <c r="I12" s="6">
        <v>13269</v>
      </c>
      <c r="K12" s="6">
        <v>2185</v>
      </c>
      <c r="M12" s="6">
        <v>3056</v>
      </c>
      <c r="O12" s="6">
        <v>10213</v>
      </c>
      <c r="Q12" s="13">
        <v>0.06</v>
      </c>
      <c r="R12" s="13"/>
      <c r="U12" t="s">
        <v>711</v>
      </c>
      <c r="W12" s="5">
        <v>147</v>
      </c>
      <c r="X12" s="5"/>
    </row>
    <row r="13" spans="1:24" ht="15">
      <c r="A13" s="18" t="s">
        <v>790</v>
      </c>
      <c r="C13" t="s">
        <v>788</v>
      </c>
      <c r="E13" t="s">
        <v>136</v>
      </c>
      <c r="G13" t="s">
        <v>791</v>
      </c>
      <c r="I13" s="6">
        <v>25936</v>
      </c>
      <c r="K13" s="6">
        <v>106496</v>
      </c>
      <c r="M13" s="6">
        <v>224359</v>
      </c>
      <c r="O13" t="s">
        <v>17</v>
      </c>
      <c r="R13" t="s">
        <v>17</v>
      </c>
      <c r="U13" t="s">
        <v>711</v>
      </c>
      <c r="W13" s="3" t="s">
        <v>174</v>
      </c>
      <c r="X13" s="3"/>
    </row>
    <row r="14" spans="1:24" ht="15">
      <c r="A14" s="18" t="s">
        <v>792</v>
      </c>
      <c r="C14" t="s">
        <v>793</v>
      </c>
      <c r="E14" t="s">
        <v>136</v>
      </c>
      <c r="G14" t="s">
        <v>794</v>
      </c>
      <c r="I14" s="6">
        <v>660</v>
      </c>
      <c r="K14" t="s">
        <v>17</v>
      </c>
      <c r="M14" s="6">
        <v>147</v>
      </c>
      <c r="O14" s="6">
        <v>513</v>
      </c>
      <c r="Q14" s="13">
        <v>0.27</v>
      </c>
      <c r="R14" s="13"/>
      <c r="U14" t="s">
        <v>136</v>
      </c>
      <c r="W14" s="5">
        <v>138</v>
      </c>
      <c r="X14" s="5"/>
    </row>
    <row r="15" spans="7:24" ht="15">
      <c r="G15" t="s">
        <v>795</v>
      </c>
      <c r="I15" s="6">
        <v>541</v>
      </c>
      <c r="K15" t="s">
        <v>17</v>
      </c>
      <c r="M15" s="6">
        <v>4173</v>
      </c>
      <c r="O15" t="s">
        <v>17</v>
      </c>
      <c r="Q15" s="3" t="s">
        <v>174</v>
      </c>
      <c r="R15" s="3"/>
      <c r="U15" t="s">
        <v>136</v>
      </c>
      <c r="W15" s="3" t="s">
        <v>174</v>
      </c>
      <c r="X15" s="3"/>
    </row>
    <row r="16" spans="7:24" ht="15">
      <c r="G16" t="s">
        <v>796</v>
      </c>
      <c r="I16" s="6">
        <v>4439</v>
      </c>
      <c r="K16" t="s">
        <v>17</v>
      </c>
      <c r="M16" t="s">
        <v>17</v>
      </c>
      <c r="O16" s="6">
        <v>4439</v>
      </c>
      <c r="Q16" s="13">
        <v>0.36</v>
      </c>
      <c r="R16" s="13"/>
      <c r="U16" t="s">
        <v>136</v>
      </c>
      <c r="W16" s="5">
        <v>1579</v>
      </c>
      <c r="X16" s="5"/>
    </row>
    <row r="18" spans="7:24" ht="15">
      <c r="G18" s="7" t="s">
        <v>797</v>
      </c>
      <c r="I18" s="6">
        <v>44845</v>
      </c>
      <c r="K18" s="6">
        <v>108681</v>
      </c>
      <c r="M18" s="6">
        <v>231735</v>
      </c>
      <c r="O18" s="6">
        <v>15165</v>
      </c>
      <c r="W18" s="5">
        <v>1864</v>
      </c>
      <c r="X18" s="5"/>
    </row>
    <row r="19" spans="1:19" ht="15" customHeight="1">
      <c r="A19" s="27" t="s">
        <v>798</v>
      </c>
      <c r="B19" s="27"/>
      <c r="C19" s="27"/>
      <c r="D19" s="27"/>
      <c r="E19" s="27"/>
      <c r="Q19" s="7"/>
      <c r="R19" s="7" t="s">
        <v>657</v>
      </c>
      <c r="S19" s="7"/>
    </row>
    <row r="20" spans="18:24" ht="39.75" customHeight="1">
      <c r="R20" s="27" t="s">
        <v>799</v>
      </c>
      <c r="S20" s="27"/>
      <c r="T20" s="27"/>
      <c r="U20" s="27"/>
      <c r="X20" s="8">
        <v>-32</v>
      </c>
    </row>
    <row r="21" spans="18:24" ht="15">
      <c r="R21" s="3" t="s">
        <v>800</v>
      </c>
      <c r="S21" s="3"/>
      <c r="T21" s="3"/>
      <c r="U21" s="3"/>
      <c r="X21" s="8">
        <v>-26</v>
      </c>
    </row>
    <row r="23" spans="18:24" ht="15">
      <c r="R23" s="1" t="s">
        <v>801</v>
      </c>
      <c r="S23" s="1"/>
      <c r="T23" s="1"/>
      <c r="U23" s="1"/>
      <c r="W23" s="5">
        <v>1806</v>
      </c>
      <c r="X23" s="5"/>
    </row>
    <row r="25" spans="2:27" ht="15">
      <c r="B25" s="3"/>
      <c r="C25" s="3"/>
      <c r="D25" s="3"/>
      <c r="E25" s="3"/>
      <c r="F25" s="3"/>
      <c r="G25" s="3"/>
      <c r="H25" s="3"/>
      <c r="I25" s="3"/>
      <c r="J25" s="3"/>
      <c r="K25" s="3"/>
      <c r="L25" s="3"/>
      <c r="M25" s="3"/>
      <c r="N25" s="3"/>
      <c r="O25" s="3"/>
      <c r="P25" s="3"/>
      <c r="Q25" s="3"/>
      <c r="R25" s="3"/>
      <c r="S25" s="3"/>
      <c r="T25" s="3"/>
      <c r="U25" s="3"/>
      <c r="V25" s="3"/>
      <c r="W25" s="3"/>
      <c r="X25" s="3"/>
      <c r="Y25" s="3"/>
      <c r="Z25" s="3"/>
      <c r="AA25" s="3"/>
    </row>
    <row r="26" spans="1:25" ht="15">
      <c r="A26" s="7" t="s">
        <v>802</v>
      </c>
      <c r="K26" s="24">
        <v>-1</v>
      </c>
      <c r="M26" s="24">
        <v>-2</v>
      </c>
      <c r="O26" s="7" t="s">
        <v>803</v>
      </c>
      <c r="Q26" s="7"/>
      <c r="R26" s="24">
        <v>-4</v>
      </c>
      <c r="S26" s="7"/>
      <c r="U26" s="24">
        <v>-5</v>
      </c>
      <c r="W26" s="7"/>
      <c r="X26" s="7" t="s">
        <v>804</v>
      </c>
      <c r="Y26" s="7"/>
    </row>
    <row r="27" spans="1:25" ht="39.75" customHeight="1">
      <c r="A27" s="7" t="s">
        <v>834</v>
      </c>
      <c r="C27" s="7" t="s">
        <v>806</v>
      </c>
      <c r="E27" s="7" t="s">
        <v>807</v>
      </c>
      <c r="G27" s="7" t="s">
        <v>808</v>
      </c>
      <c r="K27" s="7" t="s">
        <v>809</v>
      </c>
      <c r="M27" s="7" t="s">
        <v>810</v>
      </c>
      <c r="O27" s="7" t="s">
        <v>811</v>
      </c>
      <c r="Q27" s="7"/>
      <c r="R27" s="11" t="s">
        <v>784</v>
      </c>
      <c r="S27" s="7"/>
      <c r="U27" s="7" t="s">
        <v>812</v>
      </c>
      <c r="W27" s="7"/>
      <c r="X27" s="7" t="s">
        <v>786</v>
      </c>
      <c r="Y27" s="7"/>
    </row>
    <row r="28" spans="1:24" ht="15">
      <c r="A28" s="18" t="s">
        <v>813</v>
      </c>
      <c r="C28" t="s">
        <v>814</v>
      </c>
      <c r="E28" t="s">
        <v>136</v>
      </c>
      <c r="G28" t="s">
        <v>815</v>
      </c>
      <c r="I28" t="s">
        <v>816</v>
      </c>
      <c r="K28" s="6">
        <v>21</v>
      </c>
      <c r="M28" s="6">
        <v>725</v>
      </c>
      <c r="O28" s="6">
        <v>0</v>
      </c>
      <c r="Q28" s="3" t="s">
        <v>174</v>
      </c>
      <c r="R28" s="3"/>
      <c r="U28" t="s">
        <v>136</v>
      </c>
      <c r="W28" s="3" t="s">
        <v>174</v>
      </c>
      <c r="X28" s="3"/>
    </row>
    <row r="29" spans="7:24" ht="15">
      <c r="G29" t="s">
        <v>817</v>
      </c>
      <c r="K29" s="6">
        <v>389</v>
      </c>
      <c r="M29" s="6">
        <v>28</v>
      </c>
      <c r="O29" s="6">
        <v>361</v>
      </c>
      <c r="Q29" s="13">
        <v>0.74</v>
      </c>
      <c r="R29" s="13"/>
      <c r="U29" t="s">
        <v>136</v>
      </c>
      <c r="W29" s="5">
        <v>266</v>
      </c>
      <c r="X29" s="5"/>
    </row>
    <row r="30" spans="7:24" ht="15">
      <c r="G30" t="s">
        <v>818</v>
      </c>
      <c r="I30" t="s">
        <v>819</v>
      </c>
      <c r="K30" s="6">
        <v>369</v>
      </c>
      <c r="O30" s="6">
        <v>369</v>
      </c>
      <c r="Q30" s="13">
        <v>0.47</v>
      </c>
      <c r="R30" s="13"/>
      <c r="U30" t="s">
        <v>136</v>
      </c>
      <c r="W30" s="5">
        <v>172</v>
      </c>
      <c r="X30" s="5"/>
    </row>
    <row r="32" spans="7:24" ht="15">
      <c r="G32" s="7" t="s">
        <v>797</v>
      </c>
      <c r="K32" s="6">
        <v>779</v>
      </c>
      <c r="M32" s="6">
        <v>753</v>
      </c>
      <c r="O32" s="6">
        <v>730</v>
      </c>
      <c r="W32" s="5">
        <v>438</v>
      </c>
      <c r="X32" s="5"/>
    </row>
    <row r="34" spans="1:27" ht="15">
      <c r="A34" s="3"/>
      <c r="B34" s="3"/>
      <c r="C34" s="3"/>
      <c r="D34" s="3"/>
      <c r="E34" s="3"/>
      <c r="F34" s="3"/>
      <c r="G34" s="3"/>
      <c r="H34" s="3"/>
      <c r="I34" s="3"/>
      <c r="J34" s="3"/>
      <c r="K34" s="3"/>
      <c r="L34" s="3"/>
      <c r="M34" s="3"/>
      <c r="N34" s="3"/>
      <c r="O34" s="3"/>
      <c r="P34" s="3"/>
      <c r="Q34" s="3"/>
      <c r="R34" s="3"/>
      <c r="S34" s="3"/>
      <c r="T34" s="3"/>
      <c r="U34" s="3"/>
      <c r="V34" s="3"/>
      <c r="W34" s="3"/>
      <c r="X34" s="3"/>
      <c r="Y34" s="3"/>
      <c r="Z34" s="3"/>
      <c r="AA34" s="3"/>
    </row>
    <row r="35" spans="1:24" ht="15" customHeight="1">
      <c r="A35" s="27" t="s">
        <v>820</v>
      </c>
      <c r="B35" s="27"/>
      <c r="C35" s="27"/>
      <c r="D35" s="27"/>
      <c r="E35" s="27"/>
      <c r="F35" s="27"/>
      <c r="G35" s="27"/>
      <c r="H35" s="27"/>
      <c r="I35" s="27"/>
      <c r="J35" s="27"/>
      <c r="K35" s="27"/>
      <c r="Q35" s="7"/>
      <c r="R35" s="1" t="s">
        <v>821</v>
      </c>
      <c r="S35" s="1"/>
      <c r="T35" s="1"/>
      <c r="U35" s="1"/>
      <c r="W35" s="5">
        <v>438</v>
      </c>
      <c r="X35" s="5"/>
    </row>
    <row r="37" spans="1:21" ht="15" customHeight="1">
      <c r="A37" s="27" t="s">
        <v>822</v>
      </c>
      <c r="B37" s="27"/>
      <c r="C37" s="27"/>
      <c r="D37" s="27"/>
      <c r="E37" s="27"/>
      <c r="F37" s="27"/>
      <c r="G37" s="27"/>
      <c r="H37" s="27"/>
      <c r="I37" s="27"/>
      <c r="J37" s="27"/>
      <c r="K37" s="27"/>
      <c r="R37" s="3"/>
      <c r="S37" s="3"/>
      <c r="T37" s="3"/>
      <c r="U37" s="3"/>
    </row>
    <row r="38" spans="18:21" ht="15">
      <c r="R38" s="3" t="s">
        <v>823</v>
      </c>
      <c r="S38" s="3"/>
      <c r="T38" s="3"/>
      <c r="U38" s="3"/>
    </row>
    <row r="39" spans="18:24" ht="15">
      <c r="R39" s="3" t="s">
        <v>835</v>
      </c>
      <c r="S39" s="3"/>
      <c r="T39" s="3"/>
      <c r="U39" s="3"/>
      <c r="X39" s="6">
        <v>352</v>
      </c>
    </row>
    <row r="40" spans="1:24" ht="15" customHeight="1">
      <c r="A40" s="27" t="s">
        <v>826</v>
      </c>
      <c r="B40" s="27"/>
      <c r="C40" s="27"/>
      <c r="D40" s="27"/>
      <c r="E40" s="27"/>
      <c r="F40" s="27"/>
      <c r="G40" s="27"/>
      <c r="H40" s="27"/>
      <c r="I40" s="27"/>
      <c r="J40" s="27"/>
      <c r="K40" s="27"/>
      <c r="L40" s="27"/>
      <c r="M40" s="27"/>
      <c r="R40" s="3" t="s">
        <v>836</v>
      </c>
      <c r="S40" s="3"/>
      <c r="T40" s="3"/>
      <c r="U40" s="3"/>
      <c r="X40" s="8">
        <v>-110</v>
      </c>
    </row>
    <row r="42" spans="4:11" ht="39.75" customHeight="1">
      <c r="D42" s="7"/>
      <c r="E42" s="2" t="s">
        <v>837</v>
      </c>
      <c r="F42" s="2"/>
      <c r="G42" s="2"/>
      <c r="H42" s="2"/>
      <c r="K42" s="6">
        <v>2486</v>
      </c>
    </row>
    <row r="43" spans="5:11" ht="15">
      <c r="E43" s="1" t="s">
        <v>828</v>
      </c>
      <c r="F43" s="1"/>
      <c r="G43" s="1"/>
      <c r="H43" s="1"/>
      <c r="K43" s="6">
        <v>2486</v>
      </c>
    </row>
    <row r="44" spans="18:24" ht="15">
      <c r="R44" s="3" t="s">
        <v>829</v>
      </c>
      <c r="S44" s="3"/>
      <c r="T44" s="3"/>
      <c r="U44" s="3"/>
      <c r="W44" s="5">
        <v>0</v>
      </c>
      <c r="X44" s="5"/>
    </row>
  </sheetData>
  <sheetProtection selectLockedCells="1" selectUnlockedCells="1"/>
  <mergeCells count="70">
    <mergeCell ref="A2:F2"/>
    <mergeCell ref="A5:AA5"/>
    <mergeCell ref="A6:E6"/>
    <mergeCell ref="A7:G7"/>
    <mergeCell ref="A8:G8"/>
    <mergeCell ref="B9:C9"/>
    <mergeCell ref="D9:E9"/>
    <mergeCell ref="F9:G9"/>
    <mergeCell ref="H9:I9"/>
    <mergeCell ref="J9:K9"/>
    <mergeCell ref="L9:M9"/>
    <mergeCell ref="N9:O9"/>
    <mergeCell ref="P9:S9"/>
    <mergeCell ref="T9:U9"/>
    <mergeCell ref="V9:Y9"/>
    <mergeCell ref="Z9:AA9"/>
    <mergeCell ref="Q11:R11"/>
    <mergeCell ref="W11:X11"/>
    <mergeCell ref="Q12:R12"/>
    <mergeCell ref="W12:X12"/>
    <mergeCell ref="W13:X13"/>
    <mergeCell ref="Q14:R14"/>
    <mergeCell ref="W14:X14"/>
    <mergeCell ref="Q15:R15"/>
    <mergeCell ref="W15:X15"/>
    <mergeCell ref="Q16:R16"/>
    <mergeCell ref="W16:X16"/>
    <mergeCell ref="W18:X18"/>
    <mergeCell ref="A19:E19"/>
    <mergeCell ref="R20:U20"/>
    <mergeCell ref="R21:U21"/>
    <mergeCell ref="R23:U23"/>
    <mergeCell ref="W23:X23"/>
    <mergeCell ref="B25:C25"/>
    <mergeCell ref="D25:E25"/>
    <mergeCell ref="F25:G25"/>
    <mergeCell ref="H25:I25"/>
    <mergeCell ref="J25:K25"/>
    <mergeCell ref="L25:M25"/>
    <mergeCell ref="N25:O25"/>
    <mergeCell ref="P25:S25"/>
    <mergeCell ref="T25:U25"/>
    <mergeCell ref="V25:Y25"/>
    <mergeCell ref="Z25:AA25"/>
    <mergeCell ref="Q28:R28"/>
    <mergeCell ref="W28:X28"/>
    <mergeCell ref="Q29:R29"/>
    <mergeCell ref="W29:X29"/>
    <mergeCell ref="Q30:R30"/>
    <mergeCell ref="W30:X30"/>
    <mergeCell ref="W32:X32"/>
    <mergeCell ref="A34:K34"/>
    <mergeCell ref="L34:M34"/>
    <mergeCell ref="N34:O34"/>
    <mergeCell ref="P34:U34"/>
    <mergeCell ref="V34:Y34"/>
    <mergeCell ref="Z34:AA34"/>
    <mergeCell ref="A35:K35"/>
    <mergeCell ref="R35:U35"/>
    <mergeCell ref="W35:X35"/>
    <mergeCell ref="A37:K37"/>
    <mergeCell ref="R37:U37"/>
    <mergeCell ref="R38:U38"/>
    <mergeCell ref="R39:U39"/>
    <mergeCell ref="A40:M40"/>
    <mergeCell ref="R40:U40"/>
    <mergeCell ref="E42:H42"/>
    <mergeCell ref="E43:H43"/>
    <mergeCell ref="R44:U44"/>
    <mergeCell ref="W44:X4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AC4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8.7109375" style="0" customWidth="1"/>
    <col min="4" max="5" width="8.7109375" style="0" customWidth="1"/>
    <col min="6" max="6" width="11.7109375" style="0" customWidth="1"/>
    <col min="7" max="8" width="8.7109375" style="0" customWidth="1"/>
    <col min="9" max="9" width="41.7109375" style="0" customWidth="1"/>
    <col min="10" max="10" width="8.7109375" style="0" customWidth="1"/>
    <col min="11" max="11" width="22.7109375" style="0" customWidth="1"/>
    <col min="12" max="12" width="8.7109375" style="0" customWidth="1"/>
    <col min="13" max="13" width="22.7109375" style="0" customWidth="1"/>
    <col min="14" max="14" width="8.7109375" style="0" customWidth="1"/>
    <col min="15" max="15" width="23.7109375" style="0" customWidth="1"/>
    <col min="16" max="16" width="8.7109375" style="0" customWidth="1"/>
    <col min="17" max="17" width="25.7109375" style="0" customWidth="1"/>
    <col min="18" max="19" width="8.7109375" style="0" customWidth="1"/>
    <col min="20" max="20" width="33.7109375" style="0" customWidth="1"/>
    <col min="21" max="22" width="8.7109375" style="0" customWidth="1"/>
    <col min="23" max="23" width="18.7109375" style="0" customWidth="1"/>
    <col min="24" max="25" width="8.7109375" style="0" customWidth="1"/>
    <col min="26" max="26" width="11.7109375" style="0" customWidth="1"/>
    <col min="27" max="16384" width="8.7109375" style="0" customWidth="1"/>
  </cols>
  <sheetData>
    <row r="2" spans="1:6" ht="15">
      <c r="A2" s="1" t="s">
        <v>759</v>
      </c>
      <c r="B2" s="1"/>
      <c r="C2" s="1"/>
      <c r="D2" s="1"/>
      <c r="E2" s="1"/>
      <c r="F2" s="1"/>
    </row>
    <row r="5" spans="1:26" ht="15">
      <c r="A5" s="1" t="s">
        <v>838</v>
      </c>
      <c r="B5" s="1"/>
      <c r="C5" s="1"/>
      <c r="D5" s="1"/>
      <c r="E5" s="1"/>
      <c r="F5" s="1"/>
      <c r="G5" s="1"/>
      <c r="H5" s="1"/>
      <c r="I5" s="1"/>
      <c r="J5" s="1"/>
      <c r="K5" s="1"/>
      <c r="L5" s="1"/>
      <c r="M5" s="1"/>
      <c r="N5" s="1"/>
      <c r="O5" s="1"/>
      <c r="P5" s="1"/>
      <c r="Q5" s="1"/>
      <c r="R5" s="1"/>
      <c r="S5" s="1"/>
      <c r="T5" s="1"/>
      <c r="U5" s="1"/>
      <c r="V5" s="1"/>
      <c r="W5" s="1"/>
      <c r="X5" s="1"/>
      <c r="Y5" s="1"/>
      <c r="Z5" s="1"/>
    </row>
    <row r="6" spans="1:7" ht="15" customHeight="1">
      <c r="A6" s="2" t="s">
        <v>839</v>
      </c>
      <c r="B6" s="2"/>
      <c r="C6" s="2"/>
      <c r="D6" s="2"/>
      <c r="E6" s="2"/>
      <c r="F6" s="2"/>
      <c r="G6" s="7"/>
    </row>
    <row r="7" spans="1:7" ht="15" customHeight="1">
      <c r="A7" s="2" t="s">
        <v>840</v>
      </c>
      <c r="B7" s="2"/>
      <c r="C7" s="2"/>
      <c r="D7" s="2"/>
      <c r="E7" s="2"/>
      <c r="F7" s="2"/>
      <c r="G7" s="7"/>
    </row>
    <row r="8" spans="1:7" ht="15" customHeight="1">
      <c r="A8" s="2" t="s">
        <v>767</v>
      </c>
      <c r="B8" s="2"/>
      <c r="C8" s="2"/>
      <c r="D8" s="2"/>
      <c r="E8" s="2"/>
      <c r="F8" s="2"/>
      <c r="G8" s="7"/>
    </row>
    <row r="9" spans="2:29" ht="15">
      <c r="B9" s="3"/>
      <c r="C9" s="3"/>
      <c r="D9" s="3"/>
      <c r="E9" s="3"/>
      <c r="F9" s="3"/>
      <c r="G9" s="3"/>
      <c r="H9" s="3"/>
      <c r="I9" s="3"/>
      <c r="J9" s="3"/>
      <c r="K9" s="3"/>
      <c r="L9" s="3"/>
      <c r="M9" s="3"/>
      <c r="N9" s="3"/>
      <c r="O9" s="3"/>
      <c r="P9" s="3"/>
      <c r="Q9" s="3"/>
      <c r="R9" s="3"/>
      <c r="S9" s="3"/>
      <c r="T9" s="3"/>
      <c r="U9" s="3"/>
      <c r="V9" s="3"/>
      <c r="W9" s="3"/>
      <c r="X9" s="3"/>
      <c r="Y9" s="3"/>
      <c r="Z9" s="3"/>
      <c r="AA9" s="3"/>
      <c r="AB9" s="3"/>
      <c r="AC9" s="3"/>
    </row>
    <row r="10" spans="1:27" ht="15">
      <c r="A10" s="7" t="s">
        <v>768</v>
      </c>
      <c r="K10" s="7" t="s">
        <v>769</v>
      </c>
      <c r="M10" s="7" t="s">
        <v>770</v>
      </c>
      <c r="O10" s="7" t="s">
        <v>771</v>
      </c>
      <c r="Q10" s="7" t="s">
        <v>772</v>
      </c>
      <c r="S10" s="7"/>
      <c r="T10" s="7" t="s">
        <v>773</v>
      </c>
      <c r="U10" s="7"/>
      <c r="W10" s="7" t="s">
        <v>774</v>
      </c>
      <c r="Y10" s="7"/>
      <c r="Z10" s="7" t="s">
        <v>775</v>
      </c>
      <c r="AA10" s="7"/>
    </row>
    <row r="11" spans="1:26" ht="39.75" customHeight="1">
      <c r="A11" s="11" t="s">
        <v>841</v>
      </c>
      <c r="C11" s="7" t="s">
        <v>777</v>
      </c>
      <c r="E11" s="1" t="s">
        <v>778</v>
      </c>
      <c r="F11" s="1"/>
      <c r="I11" s="11" t="s">
        <v>842</v>
      </c>
      <c r="K11" s="11" t="s">
        <v>780</v>
      </c>
      <c r="M11" s="11" t="s">
        <v>781</v>
      </c>
      <c r="O11" s="11" t="s">
        <v>782</v>
      </c>
      <c r="Q11" s="11" t="s">
        <v>783</v>
      </c>
      <c r="S11" s="2" t="s">
        <v>784</v>
      </c>
      <c r="T11" s="2"/>
      <c r="W11" s="11" t="s">
        <v>785</v>
      </c>
      <c r="Y11" s="1" t="s">
        <v>786</v>
      </c>
      <c r="Z11" s="1"/>
    </row>
    <row r="12" spans="1:26" ht="15">
      <c r="A12" s="18" t="s">
        <v>787</v>
      </c>
      <c r="C12" t="s">
        <v>788</v>
      </c>
      <c r="F12" t="s">
        <v>711</v>
      </c>
      <c r="I12" t="s">
        <v>843</v>
      </c>
      <c r="K12" s="6">
        <v>1416</v>
      </c>
      <c r="M12" s="6">
        <v>220</v>
      </c>
      <c r="O12" s="6">
        <v>518</v>
      </c>
      <c r="Q12" s="6">
        <v>898</v>
      </c>
      <c r="S12" s="13">
        <v>0.5700000000000001</v>
      </c>
      <c r="T12" s="13"/>
      <c r="W12" t="s">
        <v>711</v>
      </c>
      <c r="Y12" s="5">
        <v>128</v>
      </c>
      <c r="Z12" s="5"/>
    </row>
    <row r="13" spans="2:29" ht="1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6" ht="15">
      <c r="A14" s="18" t="s">
        <v>790</v>
      </c>
      <c r="C14" t="s">
        <v>788</v>
      </c>
      <c r="F14" t="s">
        <v>136</v>
      </c>
      <c r="I14" t="s">
        <v>791</v>
      </c>
      <c r="K14" s="6">
        <v>2188</v>
      </c>
      <c r="M14" s="6">
        <v>2718</v>
      </c>
      <c r="O14" s="6">
        <v>6704</v>
      </c>
      <c r="Q14" t="s">
        <v>17</v>
      </c>
      <c r="W14" t="s">
        <v>711</v>
      </c>
      <c r="Y14" s="3" t="s">
        <v>174</v>
      </c>
      <c r="Z14" s="3"/>
    </row>
    <row r="15" spans="1:26" ht="15">
      <c r="A15" s="18" t="s">
        <v>792</v>
      </c>
      <c r="C15" t="s">
        <v>793</v>
      </c>
      <c r="F15" t="s">
        <v>136</v>
      </c>
      <c r="I15" t="s">
        <v>794</v>
      </c>
      <c r="K15" s="6">
        <v>249</v>
      </c>
      <c r="M15" t="s">
        <v>17</v>
      </c>
      <c r="O15" s="6">
        <v>47</v>
      </c>
      <c r="Q15" s="6">
        <v>202</v>
      </c>
      <c r="S15" s="13">
        <v>0.6000000000000001</v>
      </c>
      <c r="T15" s="13"/>
      <c r="W15" t="s">
        <v>136</v>
      </c>
      <c r="Y15" s="5">
        <v>122</v>
      </c>
      <c r="Z15" s="5"/>
    </row>
    <row r="16" spans="9:26" ht="15">
      <c r="I16" t="s">
        <v>795</v>
      </c>
      <c r="K16" s="6">
        <v>388</v>
      </c>
      <c r="M16" t="s">
        <v>17</v>
      </c>
      <c r="O16" s="6">
        <v>1807</v>
      </c>
      <c r="Q16" t="s">
        <v>17</v>
      </c>
      <c r="W16" t="s">
        <v>136</v>
      </c>
      <c r="Y16" s="3" t="s">
        <v>174</v>
      </c>
      <c r="Z16" s="3"/>
    </row>
    <row r="17" spans="9:26" ht="15">
      <c r="I17" t="s">
        <v>796</v>
      </c>
      <c r="K17" s="6">
        <v>709</v>
      </c>
      <c r="M17" t="s">
        <v>17</v>
      </c>
      <c r="O17" t="s">
        <v>17</v>
      </c>
      <c r="Q17" s="6">
        <v>709</v>
      </c>
      <c r="S17" s="13">
        <v>1.09</v>
      </c>
      <c r="T17" s="13"/>
      <c r="W17" t="s">
        <v>136</v>
      </c>
      <c r="Y17" s="5">
        <v>776</v>
      </c>
      <c r="Z17" s="5"/>
    </row>
    <row r="19" spans="9:26" ht="15">
      <c r="I19" s="7" t="s">
        <v>797</v>
      </c>
      <c r="K19" s="6">
        <v>4950</v>
      </c>
      <c r="M19" s="6">
        <v>2938</v>
      </c>
      <c r="O19" s="6">
        <v>9076</v>
      </c>
      <c r="Q19" s="6">
        <v>1809</v>
      </c>
      <c r="Y19" s="5">
        <v>1026</v>
      </c>
      <c r="Z19" s="5"/>
    </row>
    <row r="20" spans="1:29" ht="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1" ht="15" customHeight="1">
      <c r="A21" s="27" t="s">
        <v>798</v>
      </c>
      <c r="B21" s="27"/>
      <c r="C21" s="27"/>
      <c r="D21" s="27"/>
      <c r="E21" s="27"/>
      <c r="F21" s="27"/>
      <c r="G21" s="27"/>
      <c r="H21" s="27"/>
      <c r="I21" s="27"/>
      <c r="J21" s="27"/>
      <c r="K21" s="27"/>
      <c r="S21" s="7"/>
      <c r="T21" s="7" t="s">
        <v>657</v>
      </c>
      <c r="U21" s="7"/>
    </row>
    <row r="22" spans="20:26" ht="39.75" customHeight="1">
      <c r="T22" s="27" t="s">
        <v>799</v>
      </c>
      <c r="U22" s="27"/>
      <c r="V22" s="27"/>
      <c r="W22" s="27"/>
      <c r="Z22" s="8">
        <v>-7</v>
      </c>
    </row>
    <row r="23" spans="20:26" ht="15">
      <c r="T23" s="3" t="s">
        <v>800</v>
      </c>
      <c r="U23" s="3"/>
      <c r="V23" s="3"/>
      <c r="W23" s="3"/>
      <c r="Z23" s="8">
        <v>-9</v>
      </c>
    </row>
    <row r="25" spans="20:26" ht="15">
      <c r="T25" s="1" t="s">
        <v>801</v>
      </c>
      <c r="U25" s="1"/>
      <c r="V25" s="1"/>
      <c r="W25" s="1"/>
      <c r="Y25" s="5">
        <v>1010</v>
      </c>
      <c r="Z25" s="5"/>
    </row>
    <row r="27" spans="2:29" ht="1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27" ht="15">
      <c r="A28" s="7" t="s">
        <v>802</v>
      </c>
      <c r="M28" s="24">
        <v>-1</v>
      </c>
      <c r="O28" s="24">
        <v>-2</v>
      </c>
      <c r="Q28" s="7" t="s">
        <v>803</v>
      </c>
      <c r="S28" s="7"/>
      <c r="T28" s="24">
        <v>-4</v>
      </c>
      <c r="U28" s="7"/>
      <c r="W28" s="24">
        <v>-5</v>
      </c>
      <c r="Y28" s="7"/>
      <c r="Z28" s="7" t="s">
        <v>804</v>
      </c>
      <c r="AA28" s="7"/>
    </row>
    <row r="29" spans="1:27" ht="39.75" customHeight="1">
      <c r="A29" s="11" t="s">
        <v>805</v>
      </c>
      <c r="C29" s="7" t="s">
        <v>806</v>
      </c>
      <c r="E29" s="7"/>
      <c r="F29" s="7" t="s">
        <v>778</v>
      </c>
      <c r="G29" s="7"/>
      <c r="I29" s="7" t="s">
        <v>808</v>
      </c>
      <c r="M29" s="7" t="s">
        <v>809</v>
      </c>
      <c r="O29" s="7" t="s">
        <v>810</v>
      </c>
      <c r="Q29" s="7" t="s">
        <v>811</v>
      </c>
      <c r="S29" s="7"/>
      <c r="T29" s="11" t="s">
        <v>844</v>
      </c>
      <c r="U29" s="7"/>
      <c r="W29" s="7" t="s">
        <v>812</v>
      </c>
      <c r="Y29" s="7"/>
      <c r="Z29" s="7" t="s">
        <v>786</v>
      </c>
      <c r="AA29" s="7"/>
    </row>
    <row r="30" spans="1:26" ht="15">
      <c r="A30" s="18" t="s">
        <v>813</v>
      </c>
      <c r="C30" t="s">
        <v>814</v>
      </c>
      <c r="F30" t="s">
        <v>136</v>
      </c>
      <c r="I30" t="s">
        <v>815</v>
      </c>
      <c r="K30" t="s">
        <v>816</v>
      </c>
      <c r="M30" s="6">
        <v>36</v>
      </c>
      <c r="O30" s="6">
        <v>96</v>
      </c>
      <c r="Q30" t="s">
        <v>17</v>
      </c>
      <c r="S30" s="3" t="s">
        <v>174</v>
      </c>
      <c r="T30" s="3"/>
      <c r="W30" t="s">
        <v>136</v>
      </c>
      <c r="Y30" s="3" t="s">
        <v>174</v>
      </c>
      <c r="Z30" s="3"/>
    </row>
    <row r="31" spans="9:26" ht="15">
      <c r="I31" t="s">
        <v>817</v>
      </c>
      <c r="M31" s="6">
        <v>442</v>
      </c>
      <c r="O31" s="6">
        <v>43</v>
      </c>
      <c r="Q31" s="6">
        <v>399</v>
      </c>
      <c r="S31" s="13">
        <v>0.47</v>
      </c>
      <c r="T31" s="13"/>
      <c r="W31" t="s">
        <v>136</v>
      </c>
      <c r="Y31" s="5">
        <v>186</v>
      </c>
      <c r="Z31" s="5"/>
    </row>
    <row r="32" spans="9:26" ht="15">
      <c r="I32" t="s">
        <v>818</v>
      </c>
      <c r="K32" t="s">
        <v>819</v>
      </c>
      <c r="M32" s="6">
        <v>424</v>
      </c>
      <c r="O32" t="s">
        <v>17</v>
      </c>
      <c r="Q32" s="6">
        <v>424</v>
      </c>
      <c r="S32" s="13">
        <v>2.18</v>
      </c>
      <c r="T32" s="13"/>
      <c r="W32" t="s">
        <v>136</v>
      </c>
      <c r="Y32" s="5">
        <v>926</v>
      </c>
      <c r="Z32" s="5"/>
    </row>
    <row r="34" spans="9:26" ht="15">
      <c r="I34" s="7" t="s">
        <v>797</v>
      </c>
      <c r="M34" s="6">
        <v>902</v>
      </c>
      <c r="O34" s="6">
        <v>139</v>
      </c>
      <c r="Q34" s="6">
        <v>823</v>
      </c>
      <c r="Y34" s="5">
        <v>1112</v>
      </c>
      <c r="Z34" s="5"/>
    </row>
    <row r="36" spans="1:29" ht="15">
      <c r="A36" s="27"/>
      <c r="B36" s="27"/>
      <c r="C36" s="27"/>
      <c r="D36" s="27"/>
      <c r="E36" s="27"/>
      <c r="F36" s="27"/>
      <c r="G36" s="27"/>
      <c r="H36" s="27"/>
      <c r="I36" s="27"/>
      <c r="J36" s="27"/>
      <c r="K36" s="27"/>
      <c r="L36" s="27"/>
      <c r="M36" s="27"/>
      <c r="N36" s="3"/>
      <c r="O36" s="3"/>
      <c r="P36" s="3"/>
      <c r="Q36" s="3"/>
      <c r="R36" s="3"/>
      <c r="S36" s="3"/>
      <c r="T36" s="3"/>
      <c r="U36" s="3"/>
      <c r="V36" s="3"/>
      <c r="W36" s="3"/>
      <c r="X36" s="3"/>
      <c r="Y36" s="3"/>
      <c r="Z36" s="3"/>
      <c r="AA36" s="3"/>
      <c r="AB36" s="3"/>
      <c r="AC36" s="3"/>
    </row>
    <row r="37" spans="1:26" ht="15" customHeight="1">
      <c r="A37" s="27" t="s">
        <v>820</v>
      </c>
      <c r="B37" s="27"/>
      <c r="C37" s="27"/>
      <c r="D37" s="27"/>
      <c r="E37" s="27"/>
      <c r="F37" s="27"/>
      <c r="G37" s="27"/>
      <c r="H37" s="27"/>
      <c r="I37" s="27"/>
      <c r="J37" s="27"/>
      <c r="K37" s="27"/>
      <c r="L37" s="27"/>
      <c r="M37" s="27"/>
      <c r="S37" s="7"/>
      <c r="T37" s="1" t="s">
        <v>821</v>
      </c>
      <c r="U37" s="1"/>
      <c r="V37" s="1"/>
      <c r="W37" s="1"/>
      <c r="Y37" s="5">
        <v>1112</v>
      </c>
      <c r="Z37" s="5"/>
    </row>
    <row r="39" spans="1:23" ht="15" customHeight="1">
      <c r="A39" s="27" t="s">
        <v>822</v>
      </c>
      <c r="B39" s="27"/>
      <c r="C39" s="27"/>
      <c r="D39" s="27"/>
      <c r="E39" s="27"/>
      <c r="F39" s="27"/>
      <c r="G39" s="27"/>
      <c r="H39" s="27"/>
      <c r="I39" s="27"/>
      <c r="J39" s="27"/>
      <c r="K39" s="27"/>
      <c r="L39" s="27"/>
      <c r="M39" s="27"/>
      <c r="T39" s="3"/>
      <c r="U39" s="3"/>
      <c r="V39" s="3"/>
      <c r="W39" s="3"/>
    </row>
    <row r="40" spans="20:23" ht="15">
      <c r="T40" s="3" t="s">
        <v>823</v>
      </c>
      <c r="U40" s="3"/>
      <c r="V40" s="3"/>
      <c r="W40" s="3"/>
    </row>
    <row r="41" spans="20:26" ht="15">
      <c r="T41" s="3" t="s">
        <v>824</v>
      </c>
      <c r="U41" s="3"/>
      <c r="V41" s="3"/>
      <c r="W41" s="3"/>
      <c r="Z41" s="6">
        <v>49</v>
      </c>
    </row>
    <row r="42" spans="20:26" ht="15">
      <c r="T42" s="3" t="s">
        <v>825</v>
      </c>
      <c r="U42" s="3"/>
      <c r="V42" s="3"/>
      <c r="W42" s="3"/>
      <c r="Z42" s="6">
        <v>52</v>
      </c>
    </row>
    <row r="43" spans="1:26" ht="15" customHeight="1">
      <c r="A43" s="27" t="s">
        <v>826</v>
      </c>
      <c r="B43" s="27"/>
      <c r="C43" s="27"/>
      <c r="D43" s="27"/>
      <c r="E43" s="27"/>
      <c r="F43" s="27"/>
      <c r="G43" s="27"/>
      <c r="H43" s="27"/>
      <c r="I43" s="27"/>
      <c r="J43" s="27"/>
      <c r="K43" s="27"/>
      <c r="L43" s="27"/>
      <c r="M43" s="27"/>
      <c r="N43" s="27"/>
      <c r="O43" s="27"/>
      <c r="T43" s="3" t="s">
        <v>845</v>
      </c>
      <c r="U43" s="3"/>
      <c r="V43" s="3"/>
      <c r="W43" s="3"/>
      <c r="Z43" s="6">
        <v>99</v>
      </c>
    </row>
    <row r="44" spans="5:11" ht="15">
      <c r="E44" s="3" t="s">
        <v>836</v>
      </c>
      <c r="F44" s="3"/>
      <c r="G44" s="3"/>
      <c r="H44" s="3"/>
      <c r="K44" s="8">
        <v>-6</v>
      </c>
    </row>
    <row r="45" spans="5:8" ht="15">
      <c r="E45" s="3"/>
      <c r="F45" s="3"/>
      <c r="G45" s="3"/>
      <c r="H45" s="3"/>
    </row>
    <row r="46" spans="4:11" ht="39.75" customHeight="1">
      <c r="D46" s="7"/>
      <c r="E46" s="2" t="s">
        <v>837</v>
      </c>
      <c r="F46" s="2"/>
      <c r="G46" s="2"/>
      <c r="H46" s="2"/>
      <c r="J46" s="5">
        <v>2315</v>
      </c>
      <c r="K46" s="5"/>
    </row>
    <row r="47" spans="5:11" ht="15">
      <c r="E47" s="1" t="s">
        <v>828</v>
      </c>
      <c r="F47" s="1"/>
      <c r="G47" s="1"/>
      <c r="H47" s="1"/>
      <c r="K47" s="6">
        <v>2315</v>
      </c>
    </row>
    <row r="48" spans="20:26" ht="15">
      <c r="T48" s="3" t="s">
        <v>829</v>
      </c>
      <c r="U48" s="3"/>
      <c r="V48" s="3"/>
      <c r="W48" s="3"/>
      <c r="Z48" s="8">
        <v>0</v>
      </c>
    </row>
  </sheetData>
  <sheetProtection selectLockedCells="1" selectUnlockedCells="1"/>
  <mergeCells count="92">
    <mergeCell ref="A2:F2"/>
    <mergeCell ref="A5:Z5"/>
    <mergeCell ref="A6:F6"/>
    <mergeCell ref="A7:F7"/>
    <mergeCell ref="A8:F8"/>
    <mergeCell ref="B9:C9"/>
    <mergeCell ref="D9:G9"/>
    <mergeCell ref="H9:I9"/>
    <mergeCell ref="J9:K9"/>
    <mergeCell ref="L9:M9"/>
    <mergeCell ref="N9:O9"/>
    <mergeCell ref="P9:Q9"/>
    <mergeCell ref="R9:U9"/>
    <mergeCell ref="V9:W9"/>
    <mergeCell ref="X9:AA9"/>
    <mergeCell ref="AB9:AC9"/>
    <mergeCell ref="E11:F11"/>
    <mergeCell ref="S11:T11"/>
    <mergeCell ref="Y11:Z11"/>
    <mergeCell ref="S12:T12"/>
    <mergeCell ref="Y12:Z12"/>
    <mergeCell ref="B13:C13"/>
    <mergeCell ref="D13:G13"/>
    <mergeCell ref="H13:I13"/>
    <mergeCell ref="J13:K13"/>
    <mergeCell ref="L13:M13"/>
    <mergeCell ref="N13:O13"/>
    <mergeCell ref="P13:Q13"/>
    <mergeCell ref="R13:U13"/>
    <mergeCell ref="V13:W13"/>
    <mergeCell ref="X13:AA13"/>
    <mergeCell ref="AB13:AC13"/>
    <mergeCell ref="Y14:Z14"/>
    <mergeCell ref="S15:T15"/>
    <mergeCell ref="Y15:Z15"/>
    <mergeCell ref="Y16:Z16"/>
    <mergeCell ref="S17:T17"/>
    <mergeCell ref="Y17:Z17"/>
    <mergeCell ref="Y19:Z19"/>
    <mergeCell ref="A20:K20"/>
    <mergeCell ref="L20:M20"/>
    <mergeCell ref="N20:O20"/>
    <mergeCell ref="P20:Q20"/>
    <mergeCell ref="R20:U20"/>
    <mergeCell ref="V20:W20"/>
    <mergeCell ref="X20:AA20"/>
    <mergeCell ref="AB20:AC20"/>
    <mergeCell ref="A21:K21"/>
    <mergeCell ref="T22:W22"/>
    <mergeCell ref="T23:W23"/>
    <mergeCell ref="T25:W25"/>
    <mergeCell ref="Y25:Z25"/>
    <mergeCell ref="B27:C27"/>
    <mergeCell ref="D27:G27"/>
    <mergeCell ref="H27:I27"/>
    <mergeCell ref="J27:K27"/>
    <mergeCell ref="L27:M27"/>
    <mergeCell ref="N27:O27"/>
    <mergeCell ref="P27:Q27"/>
    <mergeCell ref="R27:U27"/>
    <mergeCell ref="V27:W27"/>
    <mergeCell ref="X27:AA27"/>
    <mergeCell ref="AB27:AC27"/>
    <mergeCell ref="S30:T30"/>
    <mergeCell ref="Y30:Z30"/>
    <mergeCell ref="S31:T31"/>
    <mergeCell ref="Y31:Z31"/>
    <mergeCell ref="S32:T32"/>
    <mergeCell ref="Y32:Z32"/>
    <mergeCell ref="Y34:Z34"/>
    <mergeCell ref="A36:M36"/>
    <mergeCell ref="N36:O36"/>
    <mergeCell ref="P36:Q36"/>
    <mergeCell ref="R36:W36"/>
    <mergeCell ref="X36:AA36"/>
    <mergeCell ref="AB36:AC36"/>
    <mergeCell ref="A37:M37"/>
    <mergeCell ref="T37:W37"/>
    <mergeCell ref="Y37:Z37"/>
    <mergeCell ref="A39:M39"/>
    <mergeCell ref="T39:W39"/>
    <mergeCell ref="T40:W40"/>
    <mergeCell ref="T41:W41"/>
    <mergeCell ref="T42:W42"/>
    <mergeCell ref="A43:O43"/>
    <mergeCell ref="T43:W43"/>
    <mergeCell ref="E44:H44"/>
    <mergeCell ref="E45:H45"/>
    <mergeCell ref="E46:H46"/>
    <mergeCell ref="J46:K46"/>
    <mergeCell ref="E47:H47"/>
    <mergeCell ref="T48:W48"/>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AA41"/>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48.7109375" style="0" customWidth="1"/>
    <col min="4" max="4" width="8.7109375" style="0" customWidth="1"/>
    <col min="5" max="5" width="11.7109375" style="0" customWidth="1"/>
    <col min="6" max="6" width="8.7109375" style="0" customWidth="1"/>
    <col min="7" max="7" width="41.7109375" style="0" customWidth="1"/>
    <col min="8" max="8" width="8.7109375" style="0" customWidth="1"/>
    <col min="9" max="9" width="22.7109375" style="0" customWidth="1"/>
    <col min="10" max="10" width="8.7109375" style="0" customWidth="1"/>
    <col min="11" max="11" width="22.7109375" style="0" customWidth="1"/>
    <col min="12" max="12" width="8.7109375" style="0" customWidth="1"/>
    <col min="13" max="13" width="23.7109375" style="0" customWidth="1"/>
    <col min="14" max="14" width="8.7109375" style="0" customWidth="1"/>
    <col min="15" max="15" width="25.7109375" style="0" customWidth="1"/>
    <col min="16" max="17" width="8.7109375" style="0" customWidth="1"/>
    <col min="18" max="18" width="3.7109375" style="0" customWidth="1"/>
    <col min="19" max="20" width="8.7109375" style="0" customWidth="1"/>
    <col min="21" max="21" width="18.7109375" style="0" customWidth="1"/>
    <col min="22" max="23" width="8.7109375" style="0" customWidth="1"/>
    <col min="24" max="24" width="11.7109375" style="0" customWidth="1"/>
    <col min="25" max="16384" width="8.7109375" style="0" customWidth="1"/>
  </cols>
  <sheetData>
    <row r="2" spans="1:6" ht="15">
      <c r="A2" s="1" t="s">
        <v>759</v>
      </c>
      <c r="B2" s="1"/>
      <c r="C2" s="1"/>
      <c r="D2" s="1"/>
      <c r="E2" s="1"/>
      <c r="F2" s="1"/>
    </row>
    <row r="5" spans="1:24" ht="15">
      <c r="A5" s="1" t="s">
        <v>846</v>
      </c>
      <c r="B5" s="1"/>
      <c r="C5" s="1"/>
      <c r="D5" s="1"/>
      <c r="E5" s="1"/>
      <c r="F5" s="1"/>
      <c r="G5" s="1"/>
      <c r="H5" s="1"/>
      <c r="I5" s="1"/>
      <c r="J5" s="1"/>
      <c r="K5" s="1"/>
      <c r="L5" s="1"/>
      <c r="M5" s="1"/>
      <c r="N5" s="1"/>
      <c r="O5" s="1"/>
      <c r="P5" s="1"/>
      <c r="Q5" s="1"/>
      <c r="R5" s="1"/>
      <c r="S5" s="1"/>
      <c r="T5" s="1"/>
      <c r="U5" s="1"/>
      <c r="V5" s="1"/>
      <c r="W5" s="1"/>
      <c r="X5" s="1"/>
    </row>
    <row r="6" spans="1:5" ht="15" customHeight="1">
      <c r="A6" s="2" t="s">
        <v>839</v>
      </c>
      <c r="B6" s="2"/>
      <c r="C6" s="2"/>
      <c r="D6" s="2"/>
      <c r="E6" s="2"/>
    </row>
    <row r="7" spans="1:5" ht="15" customHeight="1">
      <c r="A7" s="2" t="s">
        <v>847</v>
      </c>
      <c r="B7" s="2"/>
      <c r="C7" s="2"/>
      <c r="D7" s="2"/>
      <c r="E7" s="2"/>
    </row>
    <row r="8" spans="1:5" ht="15" customHeight="1">
      <c r="A8" s="2" t="s">
        <v>767</v>
      </c>
      <c r="B8" s="2"/>
      <c r="C8" s="2"/>
      <c r="D8" s="2"/>
      <c r="E8" s="2"/>
    </row>
    <row r="9" spans="2:27" ht="15">
      <c r="B9" s="3"/>
      <c r="C9" s="3"/>
      <c r="D9" s="3"/>
      <c r="E9" s="3"/>
      <c r="F9" s="3"/>
      <c r="G9" s="3"/>
      <c r="H9" s="3"/>
      <c r="I9" s="3"/>
      <c r="J9" s="3"/>
      <c r="K9" s="3"/>
      <c r="L9" s="3"/>
      <c r="M9" s="3"/>
      <c r="N9" s="3"/>
      <c r="O9" s="3"/>
      <c r="P9" s="3"/>
      <c r="Q9" s="3"/>
      <c r="R9" s="3"/>
      <c r="S9" s="3"/>
      <c r="T9" s="3"/>
      <c r="U9" s="3"/>
      <c r="V9" s="3"/>
      <c r="W9" s="3"/>
      <c r="X9" s="3"/>
      <c r="Y9" s="3"/>
      <c r="Z9" s="3"/>
      <c r="AA9" s="3"/>
    </row>
    <row r="10" spans="1:25" ht="15">
      <c r="A10" t="s">
        <v>768</v>
      </c>
      <c r="I10" s="7" t="s">
        <v>769</v>
      </c>
      <c r="K10" s="7" t="s">
        <v>770</v>
      </c>
      <c r="M10" s="7" t="s">
        <v>771</v>
      </c>
      <c r="O10" s="7" t="s">
        <v>772</v>
      </c>
      <c r="Q10" s="7"/>
      <c r="R10" s="7" t="s">
        <v>773</v>
      </c>
      <c r="S10" s="7"/>
      <c r="U10" s="7" t="s">
        <v>774</v>
      </c>
      <c r="W10" s="7"/>
      <c r="X10" s="7" t="s">
        <v>775</v>
      </c>
      <c r="Y10" s="7"/>
    </row>
    <row r="11" spans="1:24" ht="39.75" customHeight="1">
      <c r="A11" s="11" t="s">
        <v>848</v>
      </c>
      <c r="C11" s="11" t="s">
        <v>849</v>
      </c>
      <c r="E11" s="7" t="s">
        <v>778</v>
      </c>
      <c r="G11" s="11" t="s">
        <v>842</v>
      </c>
      <c r="I11" s="11" t="s">
        <v>780</v>
      </c>
      <c r="K11" s="11" t="s">
        <v>781</v>
      </c>
      <c r="M11" s="11" t="s">
        <v>782</v>
      </c>
      <c r="O11" s="11" t="s">
        <v>783</v>
      </c>
      <c r="Q11" s="2" t="s">
        <v>850</v>
      </c>
      <c r="R11" s="2"/>
      <c r="U11" s="11" t="s">
        <v>785</v>
      </c>
      <c r="W11" s="1" t="s">
        <v>786</v>
      </c>
      <c r="X11" s="1"/>
    </row>
    <row r="12" spans="1:24" ht="15">
      <c r="A12" s="18" t="s">
        <v>787</v>
      </c>
      <c r="C12" t="s">
        <v>788</v>
      </c>
      <c r="E12" t="s">
        <v>711</v>
      </c>
      <c r="G12" t="s">
        <v>843</v>
      </c>
      <c r="I12" s="6">
        <v>886</v>
      </c>
      <c r="K12" s="6">
        <v>125</v>
      </c>
      <c r="M12" s="6">
        <v>227</v>
      </c>
      <c r="O12" s="6">
        <v>659</v>
      </c>
      <c r="Q12" s="13">
        <v>2</v>
      </c>
      <c r="R12" s="13"/>
      <c r="U12" t="s">
        <v>711</v>
      </c>
      <c r="W12" s="5">
        <v>329</v>
      </c>
      <c r="X12" s="5"/>
    </row>
    <row r="13" spans="1:24" ht="15">
      <c r="A13" s="18" t="s">
        <v>790</v>
      </c>
      <c r="C13" t="s">
        <v>788</v>
      </c>
      <c r="E13" t="s">
        <v>136</v>
      </c>
      <c r="G13" t="s">
        <v>791</v>
      </c>
      <c r="I13" s="6">
        <v>1499</v>
      </c>
      <c r="K13" s="6">
        <v>5096</v>
      </c>
      <c r="M13" s="6">
        <v>10488</v>
      </c>
      <c r="O13" t="s">
        <v>17</v>
      </c>
      <c r="U13" t="s">
        <v>711</v>
      </c>
      <c r="W13" s="3" t="s">
        <v>174</v>
      </c>
      <c r="X13" s="3"/>
    </row>
    <row r="14" spans="1:24" ht="15">
      <c r="A14" s="18" t="s">
        <v>792</v>
      </c>
      <c r="C14" t="s">
        <v>793</v>
      </c>
      <c r="E14" t="s">
        <v>136</v>
      </c>
      <c r="G14" t="s">
        <v>794</v>
      </c>
      <c r="I14" s="6">
        <v>183</v>
      </c>
      <c r="M14" s="6">
        <v>20</v>
      </c>
      <c r="O14" s="6">
        <v>163</v>
      </c>
      <c r="Q14" s="13">
        <v>2.41</v>
      </c>
      <c r="R14" s="13"/>
      <c r="U14" t="s">
        <v>136</v>
      </c>
      <c r="W14" s="5">
        <v>393</v>
      </c>
      <c r="X14" s="5"/>
    </row>
    <row r="15" spans="7:24" ht="15">
      <c r="G15" t="s">
        <v>795</v>
      </c>
      <c r="I15" s="6">
        <v>45</v>
      </c>
      <c r="M15" s="6">
        <v>126</v>
      </c>
      <c r="O15" t="s">
        <v>17</v>
      </c>
      <c r="U15" t="s">
        <v>136</v>
      </c>
      <c r="W15" s="3" t="s">
        <v>174</v>
      </c>
      <c r="X15" s="3"/>
    </row>
    <row r="16" spans="7:24" ht="15">
      <c r="G16" t="s">
        <v>796</v>
      </c>
      <c r="I16" s="6">
        <v>572</v>
      </c>
      <c r="O16" s="6">
        <v>572</v>
      </c>
      <c r="Q16" s="13">
        <v>2.37</v>
      </c>
      <c r="R16" s="13"/>
      <c r="U16" t="s">
        <v>136</v>
      </c>
      <c r="W16" s="5">
        <v>1357</v>
      </c>
      <c r="X16" s="5"/>
    </row>
    <row r="18" spans="7:24" ht="15">
      <c r="G18" s="7" t="s">
        <v>797</v>
      </c>
      <c r="I18" s="6">
        <v>3184</v>
      </c>
      <c r="K18" s="6">
        <v>5221</v>
      </c>
      <c r="M18" s="6">
        <v>10860</v>
      </c>
      <c r="O18" s="6">
        <v>1393</v>
      </c>
      <c r="W18" s="5">
        <v>2079</v>
      </c>
      <c r="X18" s="5"/>
    </row>
    <row r="19" spans="1:27" ht="15">
      <c r="A19" s="3"/>
      <c r="B19" s="3"/>
      <c r="C19" s="3"/>
      <c r="D19" s="3"/>
      <c r="E19" s="3"/>
      <c r="F19" s="3"/>
      <c r="G19" s="3"/>
      <c r="H19" s="3"/>
      <c r="I19" s="3"/>
      <c r="J19" s="3"/>
      <c r="K19" s="3"/>
      <c r="L19" s="3"/>
      <c r="M19" s="3"/>
      <c r="N19" s="3"/>
      <c r="O19" s="3"/>
      <c r="P19" s="3"/>
      <c r="Q19" s="3"/>
      <c r="R19" s="3"/>
      <c r="S19" s="3"/>
      <c r="T19" s="3"/>
      <c r="U19" s="3"/>
      <c r="V19" s="3"/>
      <c r="W19" s="3"/>
      <c r="X19" s="3"/>
      <c r="Y19" s="3"/>
      <c r="Z19" s="3"/>
      <c r="AA19" s="3"/>
    </row>
    <row r="20" spans="1:25" ht="15" customHeight="1">
      <c r="A20" s="27" t="s">
        <v>798</v>
      </c>
      <c r="B20" s="27"/>
      <c r="C20" s="27"/>
      <c r="D20" s="27"/>
      <c r="E20" s="27"/>
      <c r="F20" s="27"/>
      <c r="G20" s="27"/>
      <c r="H20" s="27"/>
      <c r="I20" s="27"/>
      <c r="J20" s="27"/>
      <c r="K20" s="27"/>
      <c r="Q20" s="7"/>
      <c r="R20" s="1" t="s">
        <v>851</v>
      </c>
      <c r="S20" s="1"/>
      <c r="T20" s="1"/>
      <c r="U20" s="1"/>
      <c r="V20" s="1"/>
      <c r="W20" s="1"/>
      <c r="X20" s="1"/>
      <c r="Y20" s="7"/>
    </row>
    <row r="21" spans="18:24" ht="15">
      <c r="R21" s="3" t="s">
        <v>852</v>
      </c>
      <c r="S21" s="3"/>
      <c r="T21" s="3"/>
      <c r="U21" s="3"/>
      <c r="W21" s="5">
        <v>81</v>
      </c>
      <c r="X21" s="5"/>
    </row>
    <row r="22" spans="18:24" ht="15">
      <c r="R22" s="3" t="s">
        <v>853</v>
      </c>
      <c r="S22" s="3"/>
      <c r="T22" s="3"/>
      <c r="U22" s="3"/>
      <c r="X22" s="6">
        <v>69</v>
      </c>
    </row>
    <row r="23" spans="18:24" ht="15">
      <c r="R23" s="3" t="s">
        <v>854</v>
      </c>
      <c r="S23" s="3"/>
      <c r="T23" s="3"/>
      <c r="U23" s="3"/>
      <c r="X23" s="6">
        <v>249</v>
      </c>
    </row>
    <row r="24" spans="18:24" ht="15">
      <c r="R24" s="3" t="s">
        <v>855</v>
      </c>
      <c r="S24" s="3"/>
      <c r="T24" s="3"/>
      <c r="U24" s="3"/>
      <c r="X24" s="6">
        <v>227</v>
      </c>
    </row>
    <row r="26" spans="18:24" ht="15">
      <c r="R26" s="1" t="s">
        <v>801</v>
      </c>
      <c r="S26" s="1"/>
      <c r="T26" s="1"/>
      <c r="U26" s="1"/>
      <c r="W26" s="5">
        <v>626</v>
      </c>
      <c r="X26" s="5"/>
    </row>
    <row r="27" spans="18:21" ht="15">
      <c r="R27" s="3"/>
      <c r="S27" s="3"/>
      <c r="T27" s="3"/>
      <c r="U27" s="3"/>
    </row>
    <row r="28" spans="17:21" ht="15">
      <c r="Q28" s="7"/>
      <c r="R28" s="1" t="s">
        <v>856</v>
      </c>
      <c r="S28" s="1"/>
      <c r="T28" s="1"/>
      <c r="U28" s="1"/>
    </row>
    <row r="29" spans="18:24" ht="15">
      <c r="R29" s="3" t="s">
        <v>852</v>
      </c>
      <c r="S29" s="3"/>
      <c r="T29" s="3"/>
      <c r="U29" s="3"/>
      <c r="W29" s="5">
        <v>3</v>
      </c>
      <c r="X29" s="5"/>
    </row>
    <row r="30" spans="18:24" ht="15">
      <c r="R30" s="3" t="s">
        <v>854</v>
      </c>
      <c r="S30" s="3"/>
      <c r="T30" s="3"/>
      <c r="U30" s="3"/>
      <c r="X30" s="6">
        <v>83</v>
      </c>
    </row>
    <row r="31" spans="18:24" ht="15">
      <c r="R31" s="3" t="s">
        <v>857</v>
      </c>
      <c r="S31" s="3"/>
      <c r="T31" s="3"/>
      <c r="U31" s="3"/>
      <c r="X31" s="6">
        <v>49</v>
      </c>
    </row>
    <row r="32" spans="18:24" ht="15">
      <c r="R32" s="3" t="s">
        <v>853</v>
      </c>
      <c r="S32" s="3"/>
      <c r="T32" s="3"/>
      <c r="U32" s="3"/>
      <c r="X32" s="6">
        <v>11</v>
      </c>
    </row>
    <row r="33" spans="1:24" ht="15" customHeight="1">
      <c r="A33" s="27" t="s">
        <v>826</v>
      </c>
      <c r="B33" s="27"/>
      <c r="C33" s="27"/>
      <c r="D33" s="27"/>
      <c r="E33" s="27"/>
      <c r="F33" s="27"/>
      <c r="G33" s="27"/>
      <c r="H33" s="27"/>
      <c r="I33" s="27"/>
      <c r="J33" s="27"/>
      <c r="K33" s="27"/>
      <c r="L33" s="27"/>
      <c r="M33" s="27"/>
      <c r="N33" s="27"/>
      <c r="O33" s="27"/>
      <c r="R33" s="3" t="s">
        <v>858</v>
      </c>
      <c r="S33" s="3"/>
      <c r="T33" s="3"/>
      <c r="U33" s="3"/>
      <c r="X33" s="6">
        <v>73</v>
      </c>
    </row>
    <row r="34" spans="3:9" ht="15">
      <c r="C34" s="3" t="s">
        <v>859</v>
      </c>
      <c r="D34" s="3"/>
      <c r="E34" s="3"/>
      <c r="F34" s="3"/>
      <c r="I34" s="6">
        <v>218</v>
      </c>
    </row>
    <row r="36" spans="8:9" ht="15">
      <c r="H36" s="5">
        <v>437</v>
      </c>
      <c r="I36" s="5"/>
    </row>
    <row r="38" spans="2:9" ht="15">
      <c r="B38" s="7"/>
      <c r="C38" s="1" t="s">
        <v>860</v>
      </c>
      <c r="D38" s="1"/>
      <c r="E38" s="1"/>
      <c r="F38" s="1"/>
      <c r="H38" s="5">
        <v>3142</v>
      </c>
      <c r="I38" s="5"/>
    </row>
    <row r="39" spans="3:9" ht="15">
      <c r="C39" s="1" t="s">
        <v>828</v>
      </c>
      <c r="D39" s="1"/>
      <c r="E39" s="1"/>
      <c r="F39" s="1"/>
      <c r="I39" s="6">
        <v>3072</v>
      </c>
    </row>
    <row r="40" spans="18:24" ht="15">
      <c r="R40" s="3" t="s">
        <v>829</v>
      </c>
      <c r="S40" s="3"/>
      <c r="T40" s="3"/>
      <c r="U40" s="3"/>
      <c r="W40" s="5">
        <v>70</v>
      </c>
      <c r="X40" s="5"/>
    </row>
    <row r="41" spans="18:21" ht="15">
      <c r="R41" s="3"/>
      <c r="S41" s="3"/>
      <c r="T41" s="3"/>
      <c r="U41" s="3"/>
    </row>
  </sheetData>
  <sheetProtection selectLockedCells="1" selectUnlockedCells="1"/>
  <mergeCells count="58">
    <mergeCell ref="A2:F2"/>
    <mergeCell ref="A5:X5"/>
    <mergeCell ref="A6:E6"/>
    <mergeCell ref="A7:E7"/>
    <mergeCell ref="A8:E8"/>
    <mergeCell ref="B9:C9"/>
    <mergeCell ref="D9:E9"/>
    <mergeCell ref="F9:G9"/>
    <mergeCell ref="H9:I9"/>
    <mergeCell ref="J9:K9"/>
    <mergeCell ref="L9:M9"/>
    <mergeCell ref="N9:O9"/>
    <mergeCell ref="P9:S9"/>
    <mergeCell ref="T9:U9"/>
    <mergeCell ref="V9:Y9"/>
    <mergeCell ref="Z9:AA9"/>
    <mergeCell ref="Q11:R11"/>
    <mergeCell ref="W11:X11"/>
    <mergeCell ref="Q12:R12"/>
    <mergeCell ref="W12:X12"/>
    <mergeCell ref="W13:X13"/>
    <mergeCell ref="Q14:R14"/>
    <mergeCell ref="W14:X14"/>
    <mergeCell ref="W15:X15"/>
    <mergeCell ref="Q16:R16"/>
    <mergeCell ref="W16:X16"/>
    <mergeCell ref="W18:X18"/>
    <mergeCell ref="A19:K19"/>
    <mergeCell ref="L19:M19"/>
    <mergeCell ref="N19:O19"/>
    <mergeCell ref="P19:Y19"/>
    <mergeCell ref="Z19:AA19"/>
    <mergeCell ref="A20:K20"/>
    <mergeCell ref="R20:X20"/>
    <mergeCell ref="R21:U21"/>
    <mergeCell ref="W21:X21"/>
    <mergeCell ref="R22:U22"/>
    <mergeCell ref="R23:U23"/>
    <mergeCell ref="R24:U24"/>
    <mergeCell ref="R26:U26"/>
    <mergeCell ref="W26:X26"/>
    <mergeCell ref="R27:U27"/>
    <mergeCell ref="R28:U28"/>
    <mergeCell ref="R29:U29"/>
    <mergeCell ref="W29:X29"/>
    <mergeCell ref="R30:U30"/>
    <mergeCell ref="R31:U31"/>
    <mergeCell ref="R32:U32"/>
    <mergeCell ref="A33:O33"/>
    <mergeCell ref="R33:U33"/>
    <mergeCell ref="C34:F34"/>
    <mergeCell ref="H36:I36"/>
    <mergeCell ref="C38:F38"/>
    <mergeCell ref="H38:I38"/>
    <mergeCell ref="C39:F39"/>
    <mergeCell ref="R40:U40"/>
    <mergeCell ref="W40:X40"/>
    <mergeCell ref="R41:U41"/>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BE33"/>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3.7109375" style="0" customWidth="1"/>
    <col min="5" max="7" width="8.7109375" style="0" customWidth="1"/>
    <col min="8" max="8" width="16.7109375" style="0" customWidth="1"/>
    <col min="9" max="9" width="7.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55" width="8.7109375" style="0" customWidth="1"/>
    <col min="56" max="56" width="10.7109375" style="0" customWidth="1"/>
    <col min="57" max="16384" width="8.7109375" style="0" customWidth="1"/>
  </cols>
  <sheetData>
    <row r="2" spans="1:6" ht="15">
      <c r="A2" s="1" t="s">
        <v>759</v>
      </c>
      <c r="B2" s="1"/>
      <c r="C2" s="1"/>
      <c r="D2" s="1"/>
      <c r="E2" s="1"/>
      <c r="F2" s="1"/>
    </row>
    <row r="5" spans="1:56" ht="15">
      <c r="A5" s="1" t="s">
        <v>861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17" ht="15" customHeight="1">
      <c r="A6" s="2" t="s">
        <v>862</v>
      </c>
      <c r="B6" s="2"/>
      <c r="C6" s="2"/>
      <c r="D6" s="2"/>
      <c r="E6" s="2"/>
      <c r="F6" s="2"/>
      <c r="G6" s="2"/>
      <c r="H6" s="2"/>
      <c r="I6" s="2"/>
      <c r="J6" s="2"/>
      <c r="K6" s="2"/>
      <c r="L6" s="2"/>
      <c r="M6" s="2"/>
      <c r="N6" s="2"/>
      <c r="O6" s="2"/>
      <c r="P6" s="2"/>
      <c r="Q6" s="7"/>
    </row>
    <row r="7" spans="1:9" ht="15">
      <c r="A7" s="1" t="s">
        <v>863</v>
      </c>
      <c r="B7" s="1"/>
      <c r="C7" s="1"/>
      <c r="D7" s="1"/>
      <c r="E7" s="1"/>
      <c r="F7" s="1"/>
      <c r="G7" s="1"/>
      <c r="H7" s="1"/>
      <c r="I7" s="7"/>
    </row>
    <row r="8" spans="2:57" ht="15">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56" ht="39.75" customHeight="1">
      <c r="A9" s="11" t="s">
        <v>864</v>
      </c>
      <c r="C9" s="1" t="s">
        <v>865</v>
      </c>
      <c r="D9" s="1"/>
      <c r="G9" s="1" t="s">
        <v>866</v>
      </c>
      <c r="H9" s="1"/>
      <c r="K9" s="3"/>
      <c r="L9" s="3"/>
      <c r="O9" s="1" t="s">
        <v>867</v>
      </c>
      <c r="P9" s="1"/>
      <c r="S9" s="1" t="s">
        <v>868</v>
      </c>
      <c r="T9" s="1"/>
      <c r="W9" s="1" t="s">
        <v>869</v>
      </c>
      <c r="X9" s="1"/>
      <c r="AA9" s="1" t="s">
        <v>870</v>
      </c>
      <c r="AB9" s="1"/>
      <c r="AE9" s="1" t="s">
        <v>871</v>
      </c>
      <c r="AF9" s="1"/>
      <c r="AI9" s="1" t="s">
        <v>872</v>
      </c>
      <c r="AJ9" s="1"/>
      <c r="AM9" s="1" t="s">
        <v>873</v>
      </c>
      <c r="AN9" s="1"/>
      <c r="AQ9" s="1" t="s">
        <v>874</v>
      </c>
      <c r="AR9" s="1"/>
      <c r="AU9" s="1" t="s">
        <v>875</v>
      </c>
      <c r="AV9" s="1"/>
      <c r="AY9" s="1" t="s">
        <v>876</v>
      </c>
      <c r="AZ9" s="1"/>
      <c r="BC9" s="1" t="s">
        <v>877</v>
      </c>
      <c r="BD9" s="1"/>
    </row>
    <row r="10" spans="1:56" ht="15">
      <c r="A10" s="11" t="s">
        <v>878</v>
      </c>
      <c r="D10" t="s">
        <v>769</v>
      </c>
      <c r="P10" s="6">
        <v>36837</v>
      </c>
      <c r="T10" s="6">
        <v>23905</v>
      </c>
      <c r="X10" s="6">
        <v>8059</v>
      </c>
      <c r="AB10" s="6">
        <v>3092</v>
      </c>
      <c r="AF10" s="6">
        <v>934</v>
      </c>
      <c r="AJ10" s="6">
        <v>80</v>
      </c>
      <c r="AN10" s="6">
        <v>361</v>
      </c>
      <c r="AR10" s="6">
        <v>284</v>
      </c>
      <c r="AV10" s="6">
        <v>138</v>
      </c>
      <c r="AZ10" s="6">
        <v>-33</v>
      </c>
      <c r="BD10" s="6">
        <v>17</v>
      </c>
    </row>
    <row r="11" spans="1:56" ht="15">
      <c r="A11" s="7" t="s">
        <v>879</v>
      </c>
      <c r="D11" t="s">
        <v>770</v>
      </c>
      <c r="P11" s="6">
        <v>-2963</v>
      </c>
      <c r="T11" s="6">
        <v>-1314</v>
      </c>
      <c r="X11" s="6">
        <v>-780</v>
      </c>
      <c r="AB11" s="6">
        <v>-580</v>
      </c>
      <c r="AF11" s="6">
        <v>-66</v>
      </c>
      <c r="AJ11" s="6">
        <v>-15</v>
      </c>
      <c r="AN11" s="6">
        <v>48</v>
      </c>
      <c r="AR11" s="6">
        <v>-47</v>
      </c>
      <c r="AV11" s="6">
        <v>-190</v>
      </c>
      <c r="AZ11" s="6">
        <v>-25</v>
      </c>
      <c r="BD11" s="6">
        <v>6</v>
      </c>
    </row>
    <row r="13" spans="1:56" ht="15">
      <c r="A13" s="11" t="s">
        <v>880</v>
      </c>
      <c r="D13" t="s">
        <v>881</v>
      </c>
      <c r="H13" t="s">
        <v>882</v>
      </c>
      <c r="I13" t="s">
        <v>883</v>
      </c>
      <c r="P13" s="6">
        <v>33874</v>
      </c>
      <c r="T13" s="6">
        <v>22591</v>
      </c>
      <c r="X13" s="6">
        <v>7279</v>
      </c>
      <c r="AB13" s="6">
        <v>2512</v>
      </c>
      <c r="AF13" s="6">
        <v>868</v>
      </c>
      <c r="AJ13" s="6">
        <v>65</v>
      </c>
      <c r="AN13" s="6">
        <v>409</v>
      </c>
      <c r="AR13" s="6">
        <v>237</v>
      </c>
      <c r="AV13" s="6">
        <v>-52</v>
      </c>
      <c r="AZ13" s="6">
        <v>-58</v>
      </c>
      <c r="BD13" s="6">
        <v>23</v>
      </c>
    </row>
    <row r="15" ht="15">
      <c r="A15" s="7" t="s">
        <v>884</v>
      </c>
    </row>
    <row r="16" spans="1:56" ht="15">
      <c r="A16" s="7" t="s">
        <v>885</v>
      </c>
      <c r="D16" t="s">
        <v>886</v>
      </c>
      <c r="P16" s="6">
        <v>-1360</v>
      </c>
      <c r="T16" s="6">
        <v>-1360</v>
      </c>
      <c r="X16" s="6">
        <v>0</v>
      </c>
      <c r="AB16" s="6">
        <v>0</v>
      </c>
      <c r="AF16" s="6">
        <v>0</v>
      </c>
      <c r="AJ16" s="6">
        <v>0</v>
      </c>
      <c r="AN16" s="6">
        <v>0</v>
      </c>
      <c r="AR16" s="6">
        <v>0</v>
      </c>
      <c r="AV16" s="6">
        <v>0</v>
      </c>
      <c r="AZ16" s="6">
        <v>0</v>
      </c>
      <c r="BD16" s="6">
        <v>0</v>
      </c>
    </row>
    <row r="17" spans="1:56" ht="15">
      <c r="A17" s="7" t="s">
        <v>887</v>
      </c>
      <c r="D17" t="s">
        <v>773</v>
      </c>
      <c r="P17" s="6">
        <v>470</v>
      </c>
      <c r="T17" s="6">
        <v>470</v>
      </c>
      <c r="X17" s="6">
        <v>0</v>
      </c>
      <c r="AB17" s="6">
        <v>0</v>
      </c>
      <c r="AF17" s="6">
        <v>0</v>
      </c>
      <c r="AJ17" s="6">
        <v>0</v>
      </c>
      <c r="AN17" s="6">
        <v>0</v>
      </c>
      <c r="AR17" s="6">
        <v>0</v>
      </c>
      <c r="AV17" s="6">
        <v>0</v>
      </c>
      <c r="AZ17" s="6">
        <v>0</v>
      </c>
      <c r="BD17" s="6">
        <v>0</v>
      </c>
    </row>
    <row r="18" spans="2:57" ht="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6" ht="15">
      <c r="A19" s="7" t="s">
        <v>888</v>
      </c>
      <c r="D19" t="s">
        <v>774</v>
      </c>
      <c r="H19" t="s">
        <v>889</v>
      </c>
      <c r="L19" t="s">
        <v>890</v>
      </c>
      <c r="P19" s="6">
        <v>-248</v>
      </c>
      <c r="T19" s="6">
        <v>-158</v>
      </c>
      <c r="X19" s="6">
        <v>-56</v>
      </c>
      <c r="AB19" s="6">
        <v>-22</v>
      </c>
      <c r="AF19" s="6">
        <v>-7</v>
      </c>
      <c r="AJ19" s="6">
        <v>-1</v>
      </c>
      <c r="AN19" s="6">
        <v>-3</v>
      </c>
      <c r="AR19" s="6">
        <v>-2</v>
      </c>
      <c r="AV19" s="6">
        <v>-1</v>
      </c>
      <c r="AZ19" s="6">
        <v>0</v>
      </c>
      <c r="BD19" s="6">
        <v>0</v>
      </c>
    </row>
    <row r="20" spans="1:56" ht="15">
      <c r="A20" s="7" t="s">
        <v>891</v>
      </c>
      <c r="D20" t="s">
        <v>892</v>
      </c>
      <c r="H20" t="s">
        <v>893</v>
      </c>
      <c r="L20" t="s">
        <v>890</v>
      </c>
      <c r="P20" s="6">
        <v>17</v>
      </c>
      <c r="T20" s="6">
        <v>6</v>
      </c>
      <c r="X20" s="6">
        <v>5</v>
      </c>
      <c r="AB20" s="6">
        <v>4</v>
      </c>
      <c r="AF20" s="6">
        <v>0</v>
      </c>
      <c r="AJ20" s="6">
        <v>0</v>
      </c>
      <c r="AN20" s="6">
        <v>0</v>
      </c>
      <c r="AR20" s="6">
        <v>0</v>
      </c>
      <c r="AV20" s="6">
        <v>1</v>
      </c>
      <c r="AZ20" s="6">
        <v>0</v>
      </c>
      <c r="BD20" s="6">
        <v>0</v>
      </c>
    </row>
    <row r="22" spans="1:56" ht="15" customHeight="1">
      <c r="A22" s="7" t="s">
        <v>894</v>
      </c>
      <c r="D22" t="s">
        <v>895</v>
      </c>
      <c r="H22" s="27" t="s">
        <v>896</v>
      </c>
      <c r="I22" s="27"/>
      <c r="J22" s="27"/>
      <c r="K22" s="27"/>
      <c r="L22" s="27"/>
      <c r="P22" s="6">
        <v>-1121</v>
      </c>
      <c r="T22" s="6">
        <v>-1042</v>
      </c>
      <c r="X22" s="6">
        <v>-51</v>
      </c>
      <c r="AB22" s="6">
        <v>-18</v>
      </c>
      <c r="AF22" s="6">
        <v>-6</v>
      </c>
      <c r="AJ22" s="6">
        <v>0</v>
      </c>
      <c r="AN22" s="6">
        <v>-3</v>
      </c>
      <c r="AR22" s="6">
        <v>-2</v>
      </c>
      <c r="AV22" s="6">
        <v>0</v>
      </c>
      <c r="AZ22" s="6">
        <v>0</v>
      </c>
      <c r="BD22" s="6">
        <v>0</v>
      </c>
    </row>
    <row r="24" spans="1:56" ht="15">
      <c r="A24" s="7" t="s">
        <v>897</v>
      </c>
      <c r="D24" t="s">
        <v>898</v>
      </c>
      <c r="H24" t="s">
        <v>899</v>
      </c>
      <c r="P24" s="6">
        <v>32752</v>
      </c>
      <c r="T24" s="6">
        <v>21548</v>
      </c>
      <c r="X24" s="6">
        <v>7228</v>
      </c>
      <c r="AB24" s="6">
        <v>2494</v>
      </c>
      <c r="AF24" s="6">
        <v>862</v>
      </c>
      <c r="AJ24" s="6">
        <v>65</v>
      </c>
      <c r="AN24" s="6">
        <v>406</v>
      </c>
      <c r="AR24" s="6">
        <v>235</v>
      </c>
      <c r="AV24" s="6">
        <v>-52</v>
      </c>
      <c r="AZ24" s="6">
        <v>-58</v>
      </c>
      <c r="BD24" s="6">
        <v>23</v>
      </c>
    </row>
    <row r="26" spans="1:56" ht="15">
      <c r="A26" s="7" t="s">
        <v>900</v>
      </c>
      <c r="AF26" t="s">
        <v>901</v>
      </c>
      <c r="AJ26" t="s">
        <v>902</v>
      </c>
      <c r="AN26" t="s">
        <v>721</v>
      </c>
      <c r="AR26" t="s">
        <v>903</v>
      </c>
      <c r="AV26" t="s">
        <v>136</v>
      </c>
      <c r="AZ26" t="s">
        <v>136</v>
      </c>
      <c r="BD26" t="s">
        <v>136</v>
      </c>
    </row>
    <row r="27" spans="32:56" ht="15">
      <c r="AF27" t="s">
        <v>904</v>
      </c>
      <c r="AJ27" t="s">
        <v>905</v>
      </c>
      <c r="AN27" t="s">
        <v>906</v>
      </c>
      <c r="AR27" t="s">
        <v>907</v>
      </c>
      <c r="AV27" t="s">
        <v>908</v>
      </c>
      <c r="AZ27" t="s">
        <v>909</v>
      </c>
      <c r="BD27" t="s">
        <v>910</v>
      </c>
    </row>
    <row r="29" spans="1:56" ht="15">
      <c r="A29" s="7" t="s">
        <v>911</v>
      </c>
      <c r="H29" t="s">
        <v>907</v>
      </c>
      <c r="P29" s="6">
        <v>-251</v>
      </c>
      <c r="AF29" s="6">
        <v>43</v>
      </c>
      <c r="AJ29" s="6">
        <v>6</v>
      </c>
      <c r="AN29" s="6">
        <v>61</v>
      </c>
      <c r="AR29" s="6">
        <v>118</v>
      </c>
      <c r="AV29" s="6">
        <v>0</v>
      </c>
      <c r="AZ29" s="6">
        <v>0</v>
      </c>
      <c r="BD29" s="6">
        <v>23</v>
      </c>
    </row>
    <row r="31" spans="1:56" ht="15">
      <c r="A31" s="7" t="s">
        <v>912</v>
      </c>
      <c r="H31" t="s">
        <v>895</v>
      </c>
      <c r="P31" s="6">
        <v>-1121</v>
      </c>
      <c r="AB31" t="s">
        <v>913</v>
      </c>
      <c r="AF31" t="s">
        <v>914</v>
      </c>
      <c r="AJ31" t="s">
        <v>915</v>
      </c>
      <c r="AN31" t="s">
        <v>916</v>
      </c>
      <c r="AR31" t="s">
        <v>917</v>
      </c>
      <c r="AV31" t="s">
        <v>918</v>
      </c>
      <c r="AZ31" t="s">
        <v>919</v>
      </c>
      <c r="BD31" t="s">
        <v>920</v>
      </c>
    </row>
    <row r="33" spans="1:16" ht="15">
      <c r="A33" s="11" t="s">
        <v>921</v>
      </c>
      <c r="P33" s="6">
        <v>-1372</v>
      </c>
    </row>
  </sheetData>
  <sheetProtection selectLockedCells="1" selectUnlockedCells="1"/>
  <mergeCells count="47">
    <mergeCell ref="A2:F2"/>
    <mergeCell ref="A5:BD5"/>
    <mergeCell ref="A6:P6"/>
    <mergeCell ref="A7:H7"/>
    <mergeCell ref="B8:E8"/>
    <mergeCell ref="F8:I8"/>
    <mergeCell ref="J8:M8"/>
    <mergeCell ref="N8:Q8"/>
    <mergeCell ref="R8:U8"/>
    <mergeCell ref="V8:Y8"/>
    <mergeCell ref="Z8:AC8"/>
    <mergeCell ref="AD8:AG8"/>
    <mergeCell ref="AH8:AK8"/>
    <mergeCell ref="AL8:AO8"/>
    <mergeCell ref="AP8:AS8"/>
    <mergeCell ref="AT8:AW8"/>
    <mergeCell ref="AX8:BA8"/>
    <mergeCell ref="BB8:BE8"/>
    <mergeCell ref="C9:D9"/>
    <mergeCell ref="G9:H9"/>
    <mergeCell ref="K9:L9"/>
    <mergeCell ref="O9:P9"/>
    <mergeCell ref="S9:T9"/>
    <mergeCell ref="W9:X9"/>
    <mergeCell ref="AA9:AB9"/>
    <mergeCell ref="AE9:AF9"/>
    <mergeCell ref="AI9:AJ9"/>
    <mergeCell ref="AM9:AN9"/>
    <mergeCell ref="AQ9:AR9"/>
    <mergeCell ref="AU9:AV9"/>
    <mergeCell ref="AY9:AZ9"/>
    <mergeCell ref="BC9:BD9"/>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H22:L2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G4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9.7109375" style="0" customWidth="1"/>
    <col min="4" max="5" width="8.7109375" style="0" customWidth="1"/>
    <col min="6" max="6" width="10.7109375" style="0" customWidth="1"/>
    <col min="7" max="16384" width="8.7109375" style="0" customWidth="1"/>
  </cols>
  <sheetData>
    <row r="3" spans="5:6" ht="15">
      <c r="E3" s="3" t="s">
        <v>922</v>
      </c>
      <c r="F3" s="3"/>
    </row>
    <row r="4" spans="1:6" ht="15">
      <c r="A4" t="s">
        <v>923</v>
      </c>
      <c r="C4" t="s">
        <v>924</v>
      </c>
      <c r="F4" s="6">
        <v>12</v>
      </c>
    </row>
    <row r="5" spans="2:7" ht="15">
      <c r="B5" s="3"/>
      <c r="C5" s="3"/>
      <c r="D5" s="3"/>
      <c r="E5" s="3"/>
      <c r="F5" s="3"/>
      <c r="G5" s="3"/>
    </row>
    <row r="6" spans="1:6" ht="15">
      <c r="A6" t="s">
        <v>925</v>
      </c>
      <c r="C6" t="s">
        <v>926</v>
      </c>
      <c r="F6" s="6">
        <v>12</v>
      </c>
    </row>
    <row r="7" spans="2:7" ht="15">
      <c r="B7" s="3"/>
      <c r="C7" s="3"/>
      <c r="D7" s="3"/>
      <c r="E7" s="3"/>
      <c r="F7" s="3"/>
      <c r="G7" s="3"/>
    </row>
    <row r="8" spans="1:6" ht="15">
      <c r="A8" t="s">
        <v>927</v>
      </c>
      <c r="C8" t="s">
        <v>928</v>
      </c>
      <c r="F8" s="6">
        <v>12</v>
      </c>
    </row>
    <row r="9" spans="2:7" ht="15">
      <c r="B9" s="3"/>
      <c r="C9" s="3"/>
      <c r="D9" s="3"/>
      <c r="E9" s="3"/>
      <c r="F9" s="3"/>
      <c r="G9" s="3"/>
    </row>
    <row r="10" spans="1:6" ht="15">
      <c r="A10" t="s">
        <v>929</v>
      </c>
      <c r="C10" t="s">
        <v>930</v>
      </c>
      <c r="F10" s="6">
        <v>12</v>
      </c>
    </row>
    <row r="11" spans="2:7" ht="15">
      <c r="B11" s="3"/>
      <c r="C11" s="3"/>
      <c r="D11" s="3"/>
      <c r="E11" s="3"/>
      <c r="F11" s="3"/>
      <c r="G11" s="3"/>
    </row>
    <row r="12" spans="1:6" ht="15">
      <c r="A12" t="s">
        <v>931</v>
      </c>
      <c r="C12" t="s">
        <v>932</v>
      </c>
      <c r="F12" s="6">
        <v>12</v>
      </c>
    </row>
    <row r="13" spans="2:7" ht="15">
      <c r="B13" s="3"/>
      <c r="C13" s="3"/>
      <c r="D13" s="3"/>
      <c r="E13" s="3"/>
      <c r="F13" s="3"/>
      <c r="G13" s="3"/>
    </row>
    <row r="14" spans="1:3" ht="15">
      <c r="A14" t="s">
        <v>933</v>
      </c>
      <c r="C14" t="s">
        <v>932</v>
      </c>
    </row>
    <row r="15" spans="2:7" ht="15">
      <c r="B15" s="3"/>
      <c r="C15" s="3"/>
      <c r="D15" s="3"/>
      <c r="E15" s="3"/>
      <c r="F15" s="3"/>
      <c r="G15" s="3"/>
    </row>
    <row r="16" spans="1:6" ht="15">
      <c r="A16" t="s">
        <v>934</v>
      </c>
      <c r="C16" t="s">
        <v>935</v>
      </c>
      <c r="F16" s="6">
        <v>13</v>
      </c>
    </row>
    <row r="17" spans="2:7" ht="15">
      <c r="B17" s="3"/>
      <c r="C17" s="3"/>
      <c r="D17" s="3"/>
      <c r="E17" s="3"/>
      <c r="F17" s="3"/>
      <c r="G17" s="3"/>
    </row>
    <row r="18" spans="1:6" ht="15">
      <c r="A18" t="s">
        <v>927</v>
      </c>
      <c r="C18" t="s">
        <v>936</v>
      </c>
      <c r="F18" s="6">
        <v>13</v>
      </c>
    </row>
    <row r="19" spans="2:7" ht="15">
      <c r="B19" s="3"/>
      <c r="C19" s="3"/>
      <c r="D19" s="3"/>
      <c r="E19" s="3"/>
      <c r="F19" s="3"/>
      <c r="G19" s="3"/>
    </row>
    <row r="20" spans="1:6" ht="15">
      <c r="A20" t="s">
        <v>929</v>
      </c>
      <c r="C20" t="s">
        <v>937</v>
      </c>
      <c r="F20" s="6">
        <v>13</v>
      </c>
    </row>
    <row r="21" spans="2:7" ht="15">
      <c r="B21" s="3"/>
      <c r="C21" s="3"/>
      <c r="D21" s="3"/>
      <c r="E21" s="3"/>
      <c r="F21" s="3"/>
      <c r="G21" s="3"/>
    </row>
    <row r="22" spans="1:6" ht="15">
      <c r="A22" t="s">
        <v>931</v>
      </c>
      <c r="C22" t="s">
        <v>938</v>
      </c>
      <c r="F22" s="6">
        <v>13</v>
      </c>
    </row>
    <row r="23" spans="2:7" ht="15">
      <c r="B23" s="3"/>
      <c r="C23" s="3"/>
      <c r="D23" s="3"/>
      <c r="E23" s="3"/>
      <c r="F23" s="3"/>
      <c r="G23" s="3"/>
    </row>
    <row r="24" spans="1:6" ht="15">
      <c r="A24" t="s">
        <v>933</v>
      </c>
      <c r="C24" t="s">
        <v>939</v>
      </c>
      <c r="F24" s="6">
        <v>14</v>
      </c>
    </row>
    <row r="25" spans="2:7" ht="15">
      <c r="B25" s="3"/>
      <c r="C25" s="3"/>
      <c r="D25" s="3"/>
      <c r="E25" s="3"/>
      <c r="F25" s="3"/>
      <c r="G25" s="3"/>
    </row>
    <row r="26" spans="1:6" ht="15">
      <c r="A26" t="s">
        <v>940</v>
      </c>
      <c r="C26" t="s">
        <v>941</v>
      </c>
      <c r="F26" s="6">
        <v>14</v>
      </c>
    </row>
    <row r="27" spans="2:7" ht="15">
      <c r="B27" s="3"/>
      <c r="C27" s="3"/>
      <c r="D27" s="3"/>
      <c r="E27" s="3"/>
      <c r="F27" s="3"/>
      <c r="G27" s="3"/>
    </row>
    <row r="28" spans="1:6" ht="15">
      <c r="A28" t="s">
        <v>942</v>
      </c>
      <c r="C28" t="s">
        <v>943</v>
      </c>
      <c r="F28" s="6">
        <v>14</v>
      </c>
    </row>
    <row r="29" spans="2:7" ht="15">
      <c r="B29" s="3"/>
      <c r="C29" s="3"/>
      <c r="D29" s="3"/>
      <c r="E29" s="3"/>
      <c r="F29" s="3"/>
      <c r="G29" s="3"/>
    </row>
    <row r="30" spans="1:6" ht="15">
      <c r="A30" t="s">
        <v>944</v>
      </c>
      <c r="C30" t="s">
        <v>945</v>
      </c>
      <c r="F30" s="6">
        <v>15</v>
      </c>
    </row>
    <row r="31" spans="2:7" ht="15">
      <c r="B31" s="3"/>
      <c r="C31" s="3"/>
      <c r="D31" s="3"/>
      <c r="E31" s="3"/>
      <c r="F31" s="3"/>
      <c r="G31" s="3"/>
    </row>
    <row r="32" spans="1:6" ht="15">
      <c r="A32" t="s">
        <v>946</v>
      </c>
      <c r="C32" t="s">
        <v>947</v>
      </c>
      <c r="F32" s="6">
        <v>15</v>
      </c>
    </row>
    <row r="33" spans="2:7" ht="15">
      <c r="B33" s="3"/>
      <c r="C33" s="3"/>
      <c r="D33" s="3"/>
      <c r="E33" s="3"/>
      <c r="F33" s="3"/>
      <c r="G33" s="3"/>
    </row>
    <row r="34" spans="1:6" ht="15">
      <c r="A34" t="s">
        <v>948</v>
      </c>
      <c r="C34" t="s">
        <v>949</v>
      </c>
      <c r="F34" s="6">
        <v>15</v>
      </c>
    </row>
    <row r="35" spans="2:7" ht="15">
      <c r="B35" s="3"/>
      <c r="C35" s="3"/>
      <c r="D35" s="3"/>
      <c r="E35" s="3"/>
      <c r="F35" s="3"/>
      <c r="G35" s="3"/>
    </row>
    <row r="36" spans="1:6" ht="15">
      <c r="A36" t="s">
        <v>950</v>
      </c>
      <c r="C36" t="s">
        <v>951</v>
      </c>
      <c r="F36" s="6">
        <v>15</v>
      </c>
    </row>
    <row r="37" spans="2:7" ht="15">
      <c r="B37" s="3"/>
      <c r="C37" s="3"/>
      <c r="D37" s="3"/>
      <c r="E37" s="3"/>
      <c r="F37" s="3"/>
      <c r="G37" s="3"/>
    </row>
    <row r="38" spans="1:6" ht="15">
      <c r="A38" t="s">
        <v>952</v>
      </c>
      <c r="C38" t="s">
        <v>953</v>
      </c>
      <c r="F38" s="6">
        <v>15</v>
      </c>
    </row>
    <row r="39" spans="2:7" ht="15">
      <c r="B39" s="3"/>
      <c r="C39" s="3"/>
      <c r="D39" s="3"/>
      <c r="E39" s="3"/>
      <c r="F39" s="3"/>
      <c r="G39" s="3"/>
    </row>
    <row r="40" spans="1:6" ht="15">
      <c r="A40" t="s">
        <v>954</v>
      </c>
      <c r="C40" t="s">
        <v>955</v>
      </c>
      <c r="F40" s="6">
        <v>15</v>
      </c>
    </row>
    <row r="41" spans="2:7" ht="15">
      <c r="B41" s="3"/>
      <c r="C41" s="3"/>
      <c r="D41" s="3"/>
      <c r="E41" s="3"/>
      <c r="F41" s="3"/>
      <c r="G41" s="3"/>
    </row>
    <row r="42" spans="1:6" ht="15">
      <c r="A42" t="s">
        <v>956</v>
      </c>
      <c r="C42" t="s">
        <v>957</v>
      </c>
      <c r="F42" s="6">
        <v>15</v>
      </c>
    </row>
    <row r="43" spans="2:7" ht="15">
      <c r="B43" s="3"/>
      <c r="C43" s="3"/>
      <c r="D43" s="3"/>
      <c r="E43" s="3"/>
      <c r="F43" s="3"/>
      <c r="G43" s="3"/>
    </row>
    <row r="44" spans="1:6" ht="15">
      <c r="A44" t="s">
        <v>958</v>
      </c>
      <c r="C44" t="s">
        <v>959</v>
      </c>
      <c r="F44" s="6">
        <v>16</v>
      </c>
    </row>
  </sheetData>
  <sheetProtection selectLockedCells="1" selectUnlockedCells="1"/>
  <mergeCells count="41">
    <mergeCell ref="E3:F3"/>
    <mergeCell ref="B5:C5"/>
    <mergeCell ref="D5:G5"/>
    <mergeCell ref="B7:C7"/>
    <mergeCell ref="D7:G7"/>
    <mergeCell ref="B9:C9"/>
    <mergeCell ref="D9:G9"/>
    <mergeCell ref="B11:C11"/>
    <mergeCell ref="D11:G11"/>
    <mergeCell ref="B13:C13"/>
    <mergeCell ref="D13:G13"/>
    <mergeCell ref="B15:C15"/>
    <mergeCell ref="D15:G15"/>
    <mergeCell ref="B17:C17"/>
    <mergeCell ref="D17:G17"/>
    <mergeCell ref="B19:C19"/>
    <mergeCell ref="D19:G19"/>
    <mergeCell ref="B21:C21"/>
    <mergeCell ref="D21:G21"/>
    <mergeCell ref="B23:C23"/>
    <mergeCell ref="D23:G23"/>
    <mergeCell ref="B25:C25"/>
    <mergeCell ref="D25:G25"/>
    <mergeCell ref="B27:C27"/>
    <mergeCell ref="D27:G27"/>
    <mergeCell ref="B29:C29"/>
    <mergeCell ref="D29:G29"/>
    <mergeCell ref="B31:C31"/>
    <mergeCell ref="D31:G31"/>
    <mergeCell ref="B33:C33"/>
    <mergeCell ref="D33:G33"/>
    <mergeCell ref="B35:C35"/>
    <mergeCell ref="D35:G35"/>
    <mergeCell ref="B37:C37"/>
    <mergeCell ref="D37:G37"/>
    <mergeCell ref="B39:C39"/>
    <mergeCell ref="D39:G39"/>
    <mergeCell ref="B41:C41"/>
    <mergeCell ref="D41:G41"/>
    <mergeCell ref="B43:C43"/>
    <mergeCell ref="D43:G43"/>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A1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5" width="8.7109375" style="0" customWidth="1"/>
    <col min="26" max="26" width="10.7109375" style="0" customWidth="1"/>
    <col min="27" max="16384" width="8.7109375" style="0" customWidth="1"/>
  </cols>
  <sheetData>
    <row r="2" spans="1:6" ht="15">
      <c r="A2" s="1" t="s">
        <v>960</v>
      </c>
      <c r="B2" s="1"/>
      <c r="C2" s="1"/>
      <c r="D2" s="1"/>
      <c r="E2" s="1"/>
      <c r="F2" s="1"/>
    </row>
    <row r="5" spans="1:26" ht="15">
      <c r="A5" s="1" t="s">
        <v>961</v>
      </c>
      <c r="B5" s="1"/>
      <c r="C5" s="1"/>
      <c r="D5" s="1"/>
      <c r="E5" s="1"/>
      <c r="F5" s="1"/>
      <c r="G5" s="1"/>
      <c r="H5" s="1"/>
      <c r="I5" s="1"/>
      <c r="J5" s="1"/>
      <c r="K5" s="1"/>
      <c r="L5" s="1"/>
      <c r="M5" s="1"/>
      <c r="N5" s="1"/>
      <c r="O5" s="1"/>
      <c r="P5" s="1"/>
      <c r="Q5" s="1"/>
      <c r="R5" s="1"/>
      <c r="S5" s="1"/>
      <c r="T5" s="1"/>
      <c r="U5" s="1"/>
      <c r="V5" s="1"/>
      <c r="W5" s="1"/>
      <c r="X5" s="1"/>
      <c r="Y5" s="1"/>
      <c r="Z5" s="1"/>
    </row>
    <row r="6" spans="1:26" ht="39.75" customHeight="1">
      <c r="A6" s="7" t="s">
        <v>962</v>
      </c>
      <c r="C6" s="2" t="s">
        <v>963</v>
      </c>
      <c r="D6" s="2"/>
      <c r="G6" s="2" t="s">
        <v>964</v>
      </c>
      <c r="H6" s="2"/>
      <c r="K6" s="2" t="s">
        <v>965</v>
      </c>
      <c r="L6" s="2"/>
      <c r="O6" s="2" t="s">
        <v>966</v>
      </c>
      <c r="P6" s="2"/>
      <c r="S6" s="1" t="s">
        <v>967</v>
      </c>
      <c r="T6" s="1"/>
      <c r="Y6" s="2" t="s">
        <v>968</v>
      </c>
      <c r="Z6" s="2"/>
    </row>
    <row r="7" spans="3:26" ht="15">
      <c r="C7" s="28">
        <v>-1</v>
      </c>
      <c r="D7" s="28"/>
      <c r="G7" s="28">
        <v>-2</v>
      </c>
      <c r="H7" s="28"/>
      <c r="K7" s="28">
        <v>-3</v>
      </c>
      <c r="L7" s="28"/>
      <c r="O7" s="28">
        <v>-4</v>
      </c>
      <c r="P7" s="28"/>
      <c r="S7" s="28">
        <v>-5</v>
      </c>
      <c r="T7" s="28"/>
      <c r="Y7" s="3"/>
      <c r="Z7" s="3"/>
    </row>
    <row r="8" ht="15">
      <c r="A8" s="7" t="s">
        <v>55</v>
      </c>
    </row>
    <row r="9" spans="1:26" ht="15">
      <c r="A9" t="s">
        <v>969</v>
      </c>
      <c r="D9" s="14">
        <v>40.2</v>
      </c>
      <c r="H9" t="s">
        <v>17</v>
      </c>
      <c r="L9" t="s">
        <v>17</v>
      </c>
      <c r="P9" t="s">
        <v>17</v>
      </c>
      <c r="T9" t="s">
        <v>17</v>
      </c>
      <c r="Z9" s="14">
        <v>40.2</v>
      </c>
    </row>
    <row r="10" spans="1:26" ht="15">
      <c r="A10" t="s">
        <v>970</v>
      </c>
      <c r="D10" s="14">
        <v>1.1</v>
      </c>
      <c r="H10" t="s">
        <v>17</v>
      </c>
      <c r="L10" t="s">
        <v>17</v>
      </c>
      <c r="P10" t="s">
        <v>17</v>
      </c>
      <c r="T10" t="s">
        <v>17</v>
      </c>
      <c r="Z10" s="14">
        <v>1.1</v>
      </c>
    </row>
    <row r="11" spans="1:26" ht="15">
      <c r="A11" t="s">
        <v>584</v>
      </c>
      <c r="D11" s="14">
        <v>44</v>
      </c>
      <c r="H11" t="s">
        <v>17</v>
      </c>
      <c r="L11" t="s">
        <v>17</v>
      </c>
      <c r="P11" t="s">
        <v>17</v>
      </c>
      <c r="T11" t="s">
        <v>17</v>
      </c>
      <c r="Z11" s="14">
        <v>44</v>
      </c>
    </row>
    <row r="12" spans="1:26" ht="15">
      <c r="A12" t="s">
        <v>971</v>
      </c>
      <c r="D12" s="14">
        <v>0.6000000000000001</v>
      </c>
      <c r="H12" t="s">
        <v>17</v>
      </c>
      <c r="L12" t="s">
        <v>17</v>
      </c>
      <c r="P12" t="s">
        <v>17</v>
      </c>
      <c r="T12" t="s">
        <v>17</v>
      </c>
      <c r="Z12" s="14">
        <v>0.6000000000000001</v>
      </c>
    </row>
    <row r="13" spans="1:26" ht="15">
      <c r="A13" t="s">
        <v>972</v>
      </c>
      <c r="D13" s="14">
        <v>0.30000000000000004</v>
      </c>
      <c r="H13" t="s">
        <v>17</v>
      </c>
      <c r="L13" t="s">
        <v>17</v>
      </c>
      <c r="P13" t="s">
        <v>17</v>
      </c>
      <c r="T13" t="s">
        <v>17</v>
      </c>
      <c r="Z13" s="14">
        <v>0.30000000000000004</v>
      </c>
    </row>
    <row r="14" spans="1:26" ht="15">
      <c r="A14" t="s">
        <v>973</v>
      </c>
      <c r="D14" s="19">
        <v>-13.3</v>
      </c>
      <c r="H14" t="s">
        <v>17</v>
      </c>
      <c r="L14" t="s">
        <v>17</v>
      </c>
      <c r="P14" t="s">
        <v>17</v>
      </c>
      <c r="T14" t="s">
        <v>17</v>
      </c>
      <c r="Z14" s="19">
        <v>-13.3</v>
      </c>
    </row>
    <row r="15" spans="1:26" ht="15">
      <c r="A15" t="s">
        <v>974</v>
      </c>
      <c r="D15" s="19">
        <v>-8.2</v>
      </c>
      <c r="H15" s="14">
        <v>7.5</v>
      </c>
      <c r="L15" t="s">
        <v>17</v>
      </c>
      <c r="P15" t="s">
        <v>17</v>
      </c>
      <c r="T15" t="s">
        <v>17</v>
      </c>
      <c r="Z15" s="19">
        <v>-0.6000000000000001</v>
      </c>
    </row>
    <row r="16" spans="1:26" ht="15">
      <c r="A16" t="s">
        <v>346</v>
      </c>
      <c r="D16" s="19">
        <v>-8.2</v>
      </c>
      <c r="H16" t="s">
        <v>17</v>
      </c>
      <c r="L16" s="14">
        <v>2.5</v>
      </c>
      <c r="P16" t="s">
        <v>17</v>
      </c>
      <c r="T16" s="14">
        <v>0.2</v>
      </c>
      <c r="Z16" s="19">
        <v>-5.5</v>
      </c>
    </row>
    <row r="17" spans="1:26" ht="15">
      <c r="A17" t="s">
        <v>975</v>
      </c>
      <c r="D17" s="19">
        <v>-8.1</v>
      </c>
      <c r="H17" t="s">
        <v>17</v>
      </c>
      <c r="L17" t="s">
        <v>17</v>
      </c>
      <c r="P17" s="14">
        <v>3.8</v>
      </c>
      <c r="T17" t="s">
        <v>17</v>
      </c>
      <c r="Z17" s="19">
        <v>-4.3</v>
      </c>
    </row>
    <row r="19" spans="1:27" ht="15">
      <c r="A19" s="7" t="s">
        <v>976</v>
      </c>
      <c r="C19" s="7"/>
      <c r="D19" s="29">
        <v>48.3</v>
      </c>
      <c r="E19" s="7"/>
      <c r="G19" s="7"/>
      <c r="H19" s="29">
        <v>7.5</v>
      </c>
      <c r="I19" s="7"/>
      <c r="K19" s="7"/>
      <c r="L19" s="29">
        <v>2.5</v>
      </c>
      <c r="M19" s="7"/>
      <c r="O19" s="7"/>
      <c r="P19" s="29">
        <v>3.8</v>
      </c>
      <c r="Q19" s="7"/>
      <c r="S19" s="7"/>
      <c r="T19" s="29">
        <v>0.2</v>
      </c>
      <c r="U19" s="7"/>
      <c r="Y19" s="7"/>
      <c r="Z19" s="29">
        <v>62.3</v>
      </c>
      <c r="AA19" s="7"/>
    </row>
  </sheetData>
  <sheetProtection selectLockedCells="1" selectUnlockedCells="1"/>
  <mergeCells count="14">
    <mergeCell ref="A2:F2"/>
    <mergeCell ref="A5:Z5"/>
    <mergeCell ref="C6:D6"/>
    <mergeCell ref="G6:H6"/>
    <mergeCell ref="K6:L6"/>
    <mergeCell ref="O6:P6"/>
    <mergeCell ref="S6:T6"/>
    <mergeCell ref="Y6:Z6"/>
    <mergeCell ref="C7:D7"/>
    <mergeCell ref="G7:H7"/>
    <mergeCell ref="K7:L7"/>
    <mergeCell ref="O7:P7"/>
    <mergeCell ref="S7:T7"/>
    <mergeCell ref="Y7:Z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X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47</v>
      </c>
      <c r="D3" s="1"/>
      <c r="E3" s="1"/>
      <c r="F3" s="1"/>
      <c r="G3" s="1"/>
      <c r="H3" s="1"/>
      <c r="I3" s="1"/>
      <c r="J3" s="1"/>
      <c r="K3" s="1"/>
      <c r="L3" s="1"/>
      <c r="M3" s="1"/>
      <c r="N3" s="1"/>
      <c r="O3" s="1"/>
      <c r="P3" s="1"/>
      <c r="Q3" s="1"/>
      <c r="R3" s="1"/>
      <c r="S3" s="1"/>
      <c r="T3" s="1"/>
      <c r="U3" s="1"/>
      <c r="V3" s="1"/>
      <c r="W3" s="1"/>
      <c r="X3" s="1"/>
    </row>
    <row r="4" spans="3:24" ht="39.75" customHeight="1">
      <c r="C4" s="1" t="s">
        <v>100</v>
      </c>
      <c r="D4" s="1"/>
      <c r="E4" s="1"/>
      <c r="F4" s="1"/>
      <c r="G4" s="1"/>
      <c r="H4" s="1"/>
      <c r="I4" s="1"/>
      <c r="J4" s="1"/>
      <c r="K4" s="1"/>
      <c r="L4" s="1"/>
      <c r="O4" s="2" t="s">
        <v>101</v>
      </c>
      <c r="P4" s="2"/>
      <c r="S4" s="2" t="s">
        <v>102</v>
      </c>
      <c r="T4" s="2"/>
      <c r="W4" s="2" t="s">
        <v>103</v>
      </c>
      <c r="X4" s="2"/>
    </row>
    <row r="5" spans="3:12" ht="15">
      <c r="C5" s="1" t="s">
        <v>91</v>
      </c>
      <c r="D5" s="1"/>
      <c r="G5" s="1" t="s">
        <v>92</v>
      </c>
      <c r="H5" s="1"/>
      <c r="K5" s="1" t="s">
        <v>3</v>
      </c>
      <c r="L5" s="1"/>
    </row>
    <row r="6" ht="15">
      <c r="A6" s="4" t="s">
        <v>53</v>
      </c>
    </row>
    <row r="7" spans="1:24" ht="15">
      <c r="A7" t="s">
        <v>54</v>
      </c>
      <c r="C7" s="5">
        <v>273</v>
      </c>
      <c r="D7" s="5"/>
      <c r="G7" s="5">
        <v>160</v>
      </c>
      <c r="H7" s="5"/>
      <c r="K7" s="5">
        <v>3718</v>
      </c>
      <c r="L7" s="5"/>
      <c r="O7" s="5">
        <v>15358</v>
      </c>
      <c r="P7" s="5"/>
      <c r="S7" s="5">
        <v>23946</v>
      </c>
      <c r="T7" s="5"/>
      <c r="W7" s="5">
        <v>36728</v>
      </c>
      <c r="X7" s="5"/>
    </row>
    <row r="8" spans="1:24" ht="15">
      <c r="A8" t="s">
        <v>104</v>
      </c>
      <c r="D8" s="6">
        <v>131</v>
      </c>
      <c r="H8" s="8">
        <v>-3997</v>
      </c>
      <c r="L8" s="6">
        <v>6184</v>
      </c>
      <c r="P8" s="6">
        <v>46313</v>
      </c>
      <c r="T8" s="6">
        <v>56955</v>
      </c>
      <c r="X8" s="6">
        <v>70480</v>
      </c>
    </row>
    <row r="9" spans="1:24" ht="15">
      <c r="A9" s="7" t="s">
        <v>56</v>
      </c>
      <c r="D9" s="6">
        <v>9755</v>
      </c>
      <c r="H9" s="6">
        <v>14449</v>
      </c>
      <c r="L9" s="6">
        <v>15025</v>
      </c>
      <c r="P9" s="6">
        <v>153315</v>
      </c>
      <c r="T9" s="6">
        <v>164836</v>
      </c>
      <c r="X9" s="6">
        <v>204592</v>
      </c>
    </row>
    <row r="10" spans="1:24" ht="15">
      <c r="A10" t="s">
        <v>105</v>
      </c>
      <c r="D10" t="s">
        <v>17</v>
      </c>
      <c r="H10" t="s">
        <v>17</v>
      </c>
      <c r="L10" t="s">
        <v>17</v>
      </c>
      <c r="P10" s="6">
        <v>30191</v>
      </c>
      <c r="T10" s="6">
        <v>30000</v>
      </c>
      <c r="X10" t="s">
        <v>17</v>
      </c>
    </row>
    <row r="11" spans="1:24" ht="15">
      <c r="A11" t="s">
        <v>58</v>
      </c>
      <c r="D11" t="s">
        <v>17</v>
      </c>
      <c r="H11" t="s">
        <v>17</v>
      </c>
      <c r="L11" t="s">
        <v>17</v>
      </c>
      <c r="P11" t="s">
        <v>17</v>
      </c>
      <c r="T11" t="s">
        <v>17</v>
      </c>
      <c r="X11" s="6">
        <v>98692</v>
      </c>
    </row>
    <row r="12" spans="1:24" ht="15">
      <c r="A12" t="s">
        <v>59</v>
      </c>
      <c r="D12" s="6">
        <v>26441</v>
      </c>
      <c r="H12" s="6">
        <v>28217</v>
      </c>
      <c r="L12" t="s">
        <v>17</v>
      </c>
      <c r="P12" t="s">
        <v>17</v>
      </c>
      <c r="T12" t="s">
        <v>17</v>
      </c>
      <c r="X12" s="6">
        <v>180628</v>
      </c>
    </row>
    <row r="13" spans="1:24" ht="15">
      <c r="A13" t="s">
        <v>60</v>
      </c>
      <c r="D13" s="6">
        <v>2006</v>
      </c>
      <c r="H13" s="8">
        <v>-1799</v>
      </c>
      <c r="L13" s="6">
        <v>7122</v>
      </c>
      <c r="P13" s="6">
        <v>37215</v>
      </c>
      <c r="T13" s="6">
        <v>44655</v>
      </c>
      <c r="X13" s="8">
        <v>-180654</v>
      </c>
    </row>
  </sheetData>
  <sheetProtection selectLockedCells="1" selectUnlockedCells="1"/>
  <mergeCells count="14">
    <mergeCell ref="C3:X3"/>
    <mergeCell ref="C4:L4"/>
    <mergeCell ref="O4:P4"/>
    <mergeCell ref="S4:T4"/>
    <mergeCell ref="W4:X4"/>
    <mergeCell ref="C5:D5"/>
    <mergeCell ref="G5:H5"/>
    <mergeCell ref="K5:L5"/>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AC1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977</v>
      </c>
      <c r="B2" s="1"/>
      <c r="C2" s="1"/>
      <c r="D2" s="1"/>
      <c r="E2" s="1"/>
      <c r="F2" s="1"/>
    </row>
    <row r="5" spans="1:28" ht="39.75" customHeight="1">
      <c r="A5" s="7" t="s">
        <v>962</v>
      </c>
      <c r="C5" s="2" t="s">
        <v>978</v>
      </c>
      <c r="D5" s="2"/>
      <c r="G5" s="2" t="s">
        <v>964</v>
      </c>
      <c r="H5" s="2"/>
      <c r="K5" s="2" t="s">
        <v>979</v>
      </c>
      <c r="L5" s="2"/>
      <c r="O5" s="2" t="s">
        <v>965</v>
      </c>
      <c r="P5" s="2"/>
      <c r="S5" s="2" t="s">
        <v>966</v>
      </c>
      <c r="T5" s="2"/>
      <c r="W5" s="1" t="s">
        <v>967</v>
      </c>
      <c r="X5" s="1"/>
      <c r="AA5" s="2" t="s">
        <v>968</v>
      </c>
      <c r="AB5" s="2"/>
    </row>
    <row r="6" spans="3:28" ht="15">
      <c r="C6" s="28">
        <v>-1</v>
      </c>
      <c r="D6" s="28"/>
      <c r="G6" s="28">
        <v>-2</v>
      </c>
      <c r="H6" s="28"/>
      <c r="K6" s="28">
        <v>-3</v>
      </c>
      <c r="L6" s="28"/>
      <c r="O6" s="28">
        <v>-4</v>
      </c>
      <c r="P6" s="28"/>
      <c r="S6" s="28">
        <v>-5</v>
      </c>
      <c r="T6" s="28"/>
      <c r="W6" s="28">
        <v>-6</v>
      </c>
      <c r="X6" s="28"/>
      <c r="AA6" s="3"/>
      <c r="AB6" s="3"/>
    </row>
    <row r="7" ht="15">
      <c r="A7" s="7" t="s">
        <v>55</v>
      </c>
    </row>
    <row r="8" spans="1:28" ht="15">
      <c r="A8" t="s">
        <v>969</v>
      </c>
      <c r="D8" s="14">
        <v>44.5</v>
      </c>
      <c r="H8" t="s">
        <v>17</v>
      </c>
      <c r="L8" t="s">
        <v>17</v>
      </c>
      <c r="P8" t="s">
        <v>17</v>
      </c>
      <c r="T8" t="s">
        <v>17</v>
      </c>
      <c r="X8" t="s">
        <v>17</v>
      </c>
      <c r="AB8" s="14">
        <v>44.5</v>
      </c>
    </row>
    <row r="9" spans="1:28" ht="15">
      <c r="A9" t="s">
        <v>970</v>
      </c>
      <c r="D9" s="14">
        <v>1.7000000000000002</v>
      </c>
      <c r="H9" t="s">
        <v>17</v>
      </c>
      <c r="L9" t="s">
        <v>17</v>
      </c>
      <c r="P9" t="s">
        <v>17</v>
      </c>
      <c r="T9" t="s">
        <v>17</v>
      </c>
      <c r="X9" t="s">
        <v>17</v>
      </c>
      <c r="AB9" s="14">
        <v>1.7000000000000002</v>
      </c>
    </row>
    <row r="10" spans="1:28" ht="15">
      <c r="A10" t="s">
        <v>584</v>
      </c>
      <c r="D10" s="14">
        <v>42.4</v>
      </c>
      <c r="H10" t="s">
        <v>17</v>
      </c>
      <c r="L10" t="s">
        <v>17</v>
      </c>
      <c r="P10" t="s">
        <v>17</v>
      </c>
      <c r="T10" t="s">
        <v>17</v>
      </c>
      <c r="X10" t="s">
        <v>17</v>
      </c>
      <c r="AB10" s="14">
        <v>42.4</v>
      </c>
    </row>
    <row r="11" spans="1:28" ht="15">
      <c r="A11" t="s">
        <v>971</v>
      </c>
      <c r="D11" s="14">
        <v>0.7</v>
      </c>
      <c r="H11" t="s">
        <v>17</v>
      </c>
      <c r="L11" t="s">
        <v>17</v>
      </c>
      <c r="P11" t="s">
        <v>17</v>
      </c>
      <c r="T11" t="s">
        <v>17</v>
      </c>
      <c r="X11" t="s">
        <v>17</v>
      </c>
      <c r="AB11" s="14">
        <v>0.7</v>
      </c>
    </row>
    <row r="12" spans="1:28" ht="15">
      <c r="A12" t="s">
        <v>972</v>
      </c>
      <c r="D12" s="14">
        <v>0.30000000000000004</v>
      </c>
      <c r="H12" t="s">
        <v>17</v>
      </c>
      <c r="L12" t="s">
        <v>17</v>
      </c>
      <c r="P12" t="s">
        <v>17</v>
      </c>
      <c r="T12" t="s">
        <v>17</v>
      </c>
      <c r="X12" t="s">
        <v>17</v>
      </c>
      <c r="AB12" s="14">
        <v>0.30000000000000004</v>
      </c>
    </row>
    <row r="13" spans="1:28" ht="15">
      <c r="A13" t="s">
        <v>973</v>
      </c>
      <c r="D13" s="19">
        <v>-11.8</v>
      </c>
      <c r="H13" t="s">
        <v>17</v>
      </c>
      <c r="L13" t="s">
        <v>17</v>
      </c>
      <c r="P13" t="s">
        <v>17</v>
      </c>
      <c r="T13" t="s">
        <v>17</v>
      </c>
      <c r="X13" t="s">
        <v>17</v>
      </c>
      <c r="AB13" s="19">
        <v>-11.8</v>
      </c>
    </row>
    <row r="14" spans="1:28" ht="15">
      <c r="A14" t="s">
        <v>974</v>
      </c>
      <c r="D14" s="19">
        <v>-10.8</v>
      </c>
      <c r="H14" s="14">
        <v>9.2</v>
      </c>
      <c r="L14" s="14">
        <v>1.1</v>
      </c>
      <c r="P14" t="s">
        <v>17</v>
      </c>
      <c r="T14" t="s">
        <v>17</v>
      </c>
      <c r="X14" t="s">
        <v>17</v>
      </c>
      <c r="AB14" s="19">
        <v>-0.6000000000000001</v>
      </c>
    </row>
    <row r="15" spans="1:28" ht="15">
      <c r="A15" t="s">
        <v>346</v>
      </c>
      <c r="D15" s="19">
        <v>-7.7</v>
      </c>
      <c r="H15" t="s">
        <v>17</v>
      </c>
      <c r="L15" t="s">
        <v>17</v>
      </c>
      <c r="P15" s="14">
        <v>2.5</v>
      </c>
      <c r="T15" t="s">
        <v>17</v>
      </c>
      <c r="X15" s="14">
        <v>0.2</v>
      </c>
      <c r="AB15" s="19">
        <v>-5</v>
      </c>
    </row>
    <row r="16" spans="1:28" ht="15">
      <c r="A16" t="s">
        <v>975</v>
      </c>
      <c r="D16" s="19">
        <v>-8.4</v>
      </c>
      <c r="H16" t="s">
        <v>17</v>
      </c>
      <c r="L16" t="s">
        <v>17</v>
      </c>
      <c r="P16" t="s">
        <v>17</v>
      </c>
      <c r="T16" s="14">
        <v>4.1</v>
      </c>
      <c r="X16" t="s">
        <v>17</v>
      </c>
      <c r="AB16" s="19">
        <v>-4.3</v>
      </c>
    </row>
    <row r="18" spans="1:29" ht="15">
      <c r="A18" s="7" t="s">
        <v>976</v>
      </c>
      <c r="C18" s="7"/>
      <c r="D18" s="29">
        <v>50.9</v>
      </c>
      <c r="E18" s="7"/>
      <c r="G18" s="7"/>
      <c r="H18" s="29">
        <v>9.2</v>
      </c>
      <c r="I18" s="7"/>
      <c r="K18" s="7"/>
      <c r="L18" s="29">
        <v>1.1</v>
      </c>
      <c r="M18" s="7"/>
      <c r="O18" s="7"/>
      <c r="P18" s="29">
        <v>2.5</v>
      </c>
      <c r="Q18" s="7"/>
      <c r="S18" s="7"/>
      <c r="T18" s="29">
        <v>4.1</v>
      </c>
      <c r="U18" s="7"/>
      <c r="W18" s="7"/>
      <c r="X18" s="29">
        <v>0.2</v>
      </c>
      <c r="Y18" s="7"/>
      <c r="AA18" s="7"/>
      <c r="AB18" s="29">
        <v>67.9</v>
      </c>
      <c r="AC18" s="7"/>
    </row>
  </sheetData>
  <sheetProtection selectLockedCells="1" selectUnlockedCells="1"/>
  <mergeCells count="15">
    <mergeCell ref="A2:F2"/>
    <mergeCell ref="C5:D5"/>
    <mergeCell ref="G5:H5"/>
    <mergeCell ref="K5:L5"/>
    <mergeCell ref="O5:P5"/>
    <mergeCell ref="S5:T5"/>
    <mergeCell ref="W5:X5"/>
    <mergeCell ref="AA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7109375" style="0" customWidth="1"/>
    <col min="8" max="8" width="8.7109375" style="0" customWidth="1"/>
    <col min="9" max="9" width="1.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980</v>
      </c>
      <c r="B2" s="1"/>
      <c r="C2" s="1"/>
      <c r="D2" s="1"/>
      <c r="E2" s="1"/>
      <c r="F2" s="1"/>
    </row>
    <row r="5" spans="1:24" ht="39.75" customHeight="1">
      <c r="A5" s="7" t="s">
        <v>962</v>
      </c>
      <c r="C5" s="2" t="s">
        <v>981</v>
      </c>
      <c r="D5" s="2"/>
      <c r="K5" s="2" t="s">
        <v>965</v>
      </c>
      <c r="L5" s="2"/>
      <c r="O5" s="2" t="s">
        <v>966</v>
      </c>
      <c r="P5" s="2"/>
      <c r="S5" s="1" t="s">
        <v>967</v>
      </c>
      <c r="T5" s="1"/>
      <c r="W5" s="2" t="s">
        <v>968</v>
      </c>
      <c r="X5" s="2"/>
    </row>
    <row r="6" spans="3:24" ht="15">
      <c r="C6" s="28">
        <v>-1</v>
      </c>
      <c r="D6" s="28"/>
      <c r="K6" s="28">
        <v>-2</v>
      </c>
      <c r="L6" s="28"/>
      <c r="O6" s="28">
        <v>-3</v>
      </c>
      <c r="P6" s="28"/>
      <c r="S6" s="28">
        <v>-4</v>
      </c>
      <c r="T6" s="28"/>
      <c r="W6" s="3"/>
      <c r="X6" s="3"/>
    </row>
    <row r="7" ht="15">
      <c r="A7" s="7" t="s">
        <v>55</v>
      </c>
    </row>
    <row r="8" spans="1:24" ht="15">
      <c r="A8" t="s">
        <v>969</v>
      </c>
      <c r="D8" s="14">
        <v>51.8</v>
      </c>
      <c r="L8" t="s">
        <v>17</v>
      </c>
      <c r="P8" t="s">
        <v>17</v>
      </c>
      <c r="T8" t="s">
        <v>17</v>
      </c>
      <c r="X8" s="14">
        <v>51.8</v>
      </c>
    </row>
    <row r="9" spans="1:24" ht="15">
      <c r="A9" t="s">
        <v>970</v>
      </c>
      <c r="D9" s="14">
        <v>0.7</v>
      </c>
      <c r="L9" t="s">
        <v>17</v>
      </c>
      <c r="P9" t="s">
        <v>17</v>
      </c>
      <c r="T9" t="s">
        <v>17</v>
      </c>
      <c r="X9" s="14">
        <v>0.7</v>
      </c>
    </row>
    <row r="10" spans="1:24" ht="15">
      <c r="A10" t="s">
        <v>584</v>
      </c>
      <c r="D10" s="14">
        <v>41.2</v>
      </c>
      <c r="L10" t="s">
        <v>17</v>
      </c>
      <c r="P10" t="s">
        <v>17</v>
      </c>
      <c r="T10" t="s">
        <v>17</v>
      </c>
      <c r="X10" s="14">
        <v>41.2</v>
      </c>
    </row>
    <row r="11" spans="1:24" ht="15">
      <c r="A11" t="s">
        <v>971</v>
      </c>
      <c r="D11" s="14">
        <v>0.5</v>
      </c>
      <c r="L11" t="s">
        <v>17</v>
      </c>
      <c r="P11" t="s">
        <v>17</v>
      </c>
      <c r="T11" t="s">
        <v>17</v>
      </c>
      <c r="X11" s="14">
        <v>0.5</v>
      </c>
    </row>
    <row r="12" spans="1:24" ht="15">
      <c r="A12" t="s">
        <v>972</v>
      </c>
      <c r="D12" s="14">
        <v>0</v>
      </c>
      <c r="L12" t="s">
        <v>17</v>
      </c>
      <c r="P12" t="s">
        <v>17</v>
      </c>
      <c r="T12" t="s">
        <v>17</v>
      </c>
      <c r="X12" s="14">
        <v>0</v>
      </c>
    </row>
    <row r="13" spans="1:24" ht="15">
      <c r="A13" t="s">
        <v>973</v>
      </c>
      <c r="D13" s="19">
        <v>-15.7</v>
      </c>
      <c r="L13" t="s">
        <v>17</v>
      </c>
      <c r="P13" t="s">
        <v>17</v>
      </c>
      <c r="T13" t="s">
        <v>17</v>
      </c>
      <c r="X13" s="19">
        <v>-15.7</v>
      </c>
    </row>
    <row r="14" spans="1:24" ht="15">
      <c r="A14" t="s">
        <v>974</v>
      </c>
      <c r="D14" s="19">
        <v>-0.1</v>
      </c>
      <c r="L14" t="s">
        <v>17</v>
      </c>
      <c r="P14" t="s">
        <v>17</v>
      </c>
      <c r="T14" t="s">
        <v>17</v>
      </c>
      <c r="X14" s="19">
        <v>-0.1</v>
      </c>
    </row>
    <row r="15" spans="1:24" ht="15">
      <c r="A15" t="s">
        <v>346</v>
      </c>
      <c r="D15" s="19">
        <v>-7.2</v>
      </c>
      <c r="L15" s="14">
        <v>2.5</v>
      </c>
      <c r="P15" t="s">
        <v>17</v>
      </c>
      <c r="T15" s="14">
        <v>0.2</v>
      </c>
      <c r="X15" s="19">
        <v>-4.5</v>
      </c>
    </row>
    <row r="16" spans="1:24" ht="15">
      <c r="A16" t="s">
        <v>975</v>
      </c>
      <c r="D16" s="19">
        <v>-2.8</v>
      </c>
      <c r="L16" t="s">
        <v>17</v>
      </c>
      <c r="P16" s="19">
        <v>-1.5</v>
      </c>
      <c r="T16" t="s">
        <v>17</v>
      </c>
      <c r="X16" s="19">
        <v>-4.3</v>
      </c>
    </row>
    <row r="18" spans="1:25" ht="15">
      <c r="A18" s="7" t="s">
        <v>976</v>
      </c>
      <c r="C18" s="7"/>
      <c r="D18" s="29">
        <v>68.5</v>
      </c>
      <c r="E18" s="7"/>
      <c r="G18" s="7" t="s">
        <v>17</v>
      </c>
      <c r="I18" s="7" t="s">
        <v>17</v>
      </c>
      <c r="K18" s="7"/>
      <c r="L18" s="29">
        <v>2.5</v>
      </c>
      <c r="M18" s="7"/>
      <c r="O18" s="7"/>
      <c r="P18" s="30">
        <v>-1.5</v>
      </c>
      <c r="Q18" s="7"/>
      <c r="S18" s="7"/>
      <c r="T18" s="29">
        <v>0.2</v>
      </c>
      <c r="U18" s="7"/>
      <c r="W18" s="7"/>
      <c r="X18" s="29">
        <v>69.7</v>
      </c>
      <c r="Y18" s="7"/>
    </row>
  </sheetData>
  <sheetProtection selectLockedCells="1" selectUnlockedCells="1"/>
  <mergeCells count="11">
    <mergeCell ref="A2:F2"/>
    <mergeCell ref="C5:D5"/>
    <mergeCell ref="K5:L5"/>
    <mergeCell ref="O5:P5"/>
    <mergeCell ref="S5:T5"/>
    <mergeCell ref="W5:X5"/>
    <mergeCell ref="C6:D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G2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9.7109375" style="0" customWidth="1"/>
    <col min="4" max="5" width="8.7109375" style="0" customWidth="1"/>
    <col min="6" max="6" width="10.7109375" style="0" customWidth="1"/>
    <col min="7" max="16384" width="8.7109375" style="0" customWidth="1"/>
  </cols>
  <sheetData>
    <row r="3" spans="5:6" ht="15">
      <c r="E3" s="1" t="s">
        <v>922</v>
      </c>
      <c r="F3" s="1"/>
    </row>
    <row r="4" spans="1:6" ht="15">
      <c r="A4" t="s">
        <v>931</v>
      </c>
      <c r="C4" t="s">
        <v>938</v>
      </c>
      <c r="F4" s="6">
        <v>10</v>
      </c>
    </row>
    <row r="5" spans="2:7" ht="15">
      <c r="B5" s="3"/>
      <c r="C5" s="3"/>
      <c r="D5" s="3"/>
      <c r="E5" s="3"/>
      <c r="F5" s="3"/>
      <c r="G5" s="3"/>
    </row>
    <row r="6" spans="1:6" ht="15">
      <c r="A6" t="s">
        <v>933</v>
      </c>
      <c r="C6" t="s">
        <v>939</v>
      </c>
      <c r="F6" s="6">
        <v>10</v>
      </c>
    </row>
    <row r="7" spans="2:7" ht="15">
      <c r="B7" s="3"/>
      <c r="C7" s="3"/>
      <c r="D7" s="3"/>
      <c r="E7" s="3"/>
      <c r="F7" s="3"/>
      <c r="G7" s="3"/>
    </row>
    <row r="8" spans="1:6" ht="15">
      <c r="A8" t="s">
        <v>940</v>
      </c>
      <c r="C8" t="s">
        <v>941</v>
      </c>
      <c r="F8" s="6">
        <v>10</v>
      </c>
    </row>
    <row r="9" spans="2:7" ht="15">
      <c r="B9" s="3"/>
      <c r="C9" s="3"/>
      <c r="D9" s="3"/>
      <c r="E9" s="3"/>
      <c r="F9" s="3"/>
      <c r="G9" s="3"/>
    </row>
    <row r="10" spans="1:6" ht="15">
      <c r="A10" t="s">
        <v>942</v>
      </c>
      <c r="C10" t="s">
        <v>943</v>
      </c>
      <c r="F10" s="6">
        <v>10</v>
      </c>
    </row>
    <row r="11" spans="2:7" ht="15">
      <c r="B11" s="3"/>
      <c r="C11" s="3"/>
      <c r="D11" s="3"/>
      <c r="E11" s="3"/>
      <c r="F11" s="3"/>
      <c r="G11" s="3"/>
    </row>
    <row r="12" spans="1:6" ht="15">
      <c r="A12" t="s">
        <v>944</v>
      </c>
      <c r="C12" t="s">
        <v>945</v>
      </c>
      <c r="F12" s="6">
        <v>11</v>
      </c>
    </row>
    <row r="13" spans="2:7" ht="15">
      <c r="B13" s="3"/>
      <c r="C13" s="3"/>
      <c r="D13" s="3"/>
      <c r="E13" s="3"/>
      <c r="F13" s="3"/>
      <c r="G13" s="3"/>
    </row>
    <row r="14" spans="1:6" ht="15">
      <c r="A14" t="s">
        <v>946</v>
      </c>
      <c r="C14" t="s">
        <v>947</v>
      </c>
      <c r="F14" s="6">
        <v>11</v>
      </c>
    </row>
    <row r="15" spans="2:7" ht="15">
      <c r="B15" s="3"/>
      <c r="C15" s="3"/>
      <c r="D15" s="3"/>
      <c r="E15" s="3"/>
      <c r="F15" s="3"/>
      <c r="G15" s="3"/>
    </row>
    <row r="16" spans="1:6" ht="15">
      <c r="A16" t="s">
        <v>948</v>
      </c>
      <c r="C16" t="s">
        <v>949</v>
      </c>
      <c r="F16" s="6">
        <v>11</v>
      </c>
    </row>
    <row r="17" spans="2:7" ht="15">
      <c r="B17" s="3"/>
      <c r="C17" s="3"/>
      <c r="D17" s="3"/>
      <c r="E17" s="3"/>
      <c r="F17" s="3"/>
      <c r="G17" s="3"/>
    </row>
    <row r="18" spans="1:6" ht="15">
      <c r="A18" t="s">
        <v>950</v>
      </c>
      <c r="C18" t="s">
        <v>951</v>
      </c>
      <c r="F18" s="6">
        <v>11</v>
      </c>
    </row>
    <row r="19" spans="2:7" ht="15">
      <c r="B19" s="3"/>
      <c r="C19" s="3"/>
      <c r="D19" s="3"/>
      <c r="E19" s="3"/>
      <c r="F19" s="3"/>
      <c r="G19" s="3"/>
    </row>
    <row r="20" spans="1:6" ht="15">
      <c r="A20" t="s">
        <v>952</v>
      </c>
      <c r="C20" t="s">
        <v>953</v>
      </c>
      <c r="F20" s="6">
        <v>11</v>
      </c>
    </row>
    <row r="21" spans="2:7" ht="15">
      <c r="B21" s="3"/>
      <c r="C21" s="3"/>
      <c r="D21" s="3"/>
      <c r="E21" s="3"/>
      <c r="F21" s="3"/>
      <c r="G21" s="3"/>
    </row>
    <row r="22" spans="1:6" ht="15">
      <c r="A22" t="s">
        <v>954</v>
      </c>
      <c r="C22" t="s">
        <v>955</v>
      </c>
      <c r="F22" s="6">
        <v>12</v>
      </c>
    </row>
    <row r="23" spans="2:7" ht="15">
      <c r="B23" s="3"/>
      <c r="C23" s="3"/>
      <c r="D23" s="3"/>
      <c r="E23" s="3"/>
      <c r="F23" s="3"/>
      <c r="G23" s="3"/>
    </row>
    <row r="24" spans="1:6" ht="15">
      <c r="A24" t="s">
        <v>956</v>
      </c>
      <c r="C24" t="s">
        <v>957</v>
      </c>
      <c r="F24" s="6">
        <v>12</v>
      </c>
    </row>
    <row r="25" spans="2:7" ht="15">
      <c r="B25" s="3"/>
      <c r="C25" s="3"/>
      <c r="D25" s="3"/>
      <c r="E25" s="3"/>
      <c r="F25" s="3"/>
      <c r="G25" s="3"/>
    </row>
    <row r="26" spans="1:6" ht="15">
      <c r="A26" t="s">
        <v>958</v>
      </c>
      <c r="C26" t="s">
        <v>959</v>
      </c>
      <c r="F26" s="6">
        <v>12</v>
      </c>
    </row>
  </sheetData>
  <sheetProtection selectLockedCells="1" selectUnlockedCells="1"/>
  <mergeCells count="23">
    <mergeCell ref="E3:F3"/>
    <mergeCell ref="B5:C5"/>
    <mergeCell ref="D5:G5"/>
    <mergeCell ref="B7:C7"/>
    <mergeCell ref="D7:G7"/>
    <mergeCell ref="B9:C9"/>
    <mergeCell ref="D9:G9"/>
    <mergeCell ref="B11:C11"/>
    <mergeCell ref="D11:G11"/>
    <mergeCell ref="B13:C13"/>
    <mergeCell ref="D13:G13"/>
    <mergeCell ref="B15:C15"/>
    <mergeCell ref="D15:G15"/>
    <mergeCell ref="B17:C17"/>
    <mergeCell ref="D17:G17"/>
    <mergeCell ref="B19:C19"/>
    <mergeCell ref="D19:G19"/>
    <mergeCell ref="B21:C21"/>
    <mergeCell ref="D21:G21"/>
    <mergeCell ref="B23:C23"/>
    <mergeCell ref="D23:G23"/>
    <mergeCell ref="B25:C25"/>
    <mergeCell ref="D25:G2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AF15"/>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4.7109375" style="0" customWidth="1"/>
    <col min="21" max="23" width="8.7109375" style="0" customWidth="1"/>
    <col min="24" max="24" width="4.7109375" style="0" customWidth="1"/>
    <col min="25" max="27" width="8.7109375" style="0" customWidth="1"/>
    <col min="28" max="28" width="4.7109375" style="0" customWidth="1"/>
    <col min="29" max="31" width="8.7109375" style="0" customWidth="1"/>
    <col min="32" max="32" width="4.7109375" style="0" customWidth="1"/>
    <col min="33" max="16384" width="8.7109375" style="0" customWidth="1"/>
  </cols>
  <sheetData>
    <row r="2" spans="1:6" ht="15">
      <c r="A2" s="1" t="s">
        <v>982</v>
      </c>
      <c r="B2" s="1"/>
      <c r="C2" s="1"/>
      <c r="D2" s="1"/>
      <c r="E2" s="1"/>
      <c r="F2" s="1"/>
    </row>
    <row r="5" spans="1:32" ht="15">
      <c r="A5" s="7" t="s">
        <v>983</v>
      </c>
      <c r="C5" s="1" t="s">
        <v>984</v>
      </c>
      <c r="D5" s="1"/>
      <c r="G5" s="1" t="s">
        <v>985</v>
      </c>
      <c r="H5" s="1"/>
      <c r="K5" s="1" t="s">
        <v>986</v>
      </c>
      <c r="L5" s="1"/>
      <c r="O5" s="1" t="s">
        <v>987</v>
      </c>
      <c r="P5" s="1"/>
      <c r="S5" s="1" t="s">
        <v>984</v>
      </c>
      <c r="T5" s="1"/>
      <c r="W5" s="1" t="s">
        <v>985</v>
      </c>
      <c r="X5" s="1"/>
      <c r="AA5" s="1" t="s">
        <v>986</v>
      </c>
      <c r="AB5" s="1"/>
      <c r="AE5" s="1" t="s">
        <v>987</v>
      </c>
      <c r="AF5" s="1"/>
    </row>
    <row r="6" spans="1:32" ht="15">
      <c r="A6" t="s">
        <v>988</v>
      </c>
      <c r="D6" s="6">
        <v>48695</v>
      </c>
      <c r="H6" s="6">
        <v>52590</v>
      </c>
      <c r="L6" s="6">
        <v>56798</v>
      </c>
      <c r="P6" s="6">
        <v>61341</v>
      </c>
      <c r="T6" t="s">
        <v>714</v>
      </c>
      <c r="X6" t="s">
        <v>714</v>
      </c>
      <c r="AB6" t="s">
        <v>989</v>
      </c>
      <c r="AF6" t="s">
        <v>989</v>
      </c>
    </row>
    <row r="7" spans="1:32" ht="15">
      <c r="A7" t="s">
        <v>990</v>
      </c>
      <c r="D7" s="6">
        <v>33480</v>
      </c>
      <c r="H7" s="6">
        <v>35489</v>
      </c>
      <c r="L7" s="6">
        <v>37618</v>
      </c>
      <c r="P7" s="6">
        <v>39875</v>
      </c>
      <c r="T7" t="s">
        <v>722</v>
      </c>
      <c r="X7" t="s">
        <v>721</v>
      </c>
      <c r="AB7" t="s">
        <v>721</v>
      </c>
      <c r="AF7" t="s">
        <v>991</v>
      </c>
    </row>
    <row r="8" spans="1:32" ht="15">
      <c r="A8" t="s">
        <v>992</v>
      </c>
      <c r="D8" s="6">
        <v>17586</v>
      </c>
      <c r="H8" s="6">
        <v>18817</v>
      </c>
      <c r="L8" s="6">
        <v>20134</v>
      </c>
      <c r="P8" s="6">
        <v>21543</v>
      </c>
      <c r="T8" t="s">
        <v>993</v>
      </c>
      <c r="X8" t="s">
        <v>993</v>
      </c>
      <c r="AB8" t="s">
        <v>993</v>
      </c>
      <c r="AF8" t="s">
        <v>993</v>
      </c>
    </row>
    <row r="9" spans="1:32" ht="15">
      <c r="A9" t="s">
        <v>994</v>
      </c>
      <c r="D9" s="6">
        <v>15353</v>
      </c>
      <c r="H9" s="6">
        <v>16427</v>
      </c>
      <c r="L9" s="6">
        <v>17577</v>
      </c>
      <c r="P9" s="6">
        <v>18808</v>
      </c>
      <c r="T9" t="s">
        <v>995</v>
      </c>
      <c r="X9" t="s">
        <v>995</v>
      </c>
      <c r="AB9" t="s">
        <v>995</v>
      </c>
      <c r="AF9" t="s">
        <v>995</v>
      </c>
    </row>
    <row r="10" spans="1:32" ht="15">
      <c r="A10" t="s">
        <v>996</v>
      </c>
      <c r="D10" s="6">
        <v>45276</v>
      </c>
      <c r="H10" s="6">
        <v>48898</v>
      </c>
      <c r="L10" s="6">
        <v>52810</v>
      </c>
      <c r="P10" s="6">
        <v>57034</v>
      </c>
      <c r="T10" t="s">
        <v>716</v>
      </c>
      <c r="X10" t="s">
        <v>716</v>
      </c>
      <c r="AB10" t="s">
        <v>716</v>
      </c>
      <c r="AF10" t="s">
        <v>997</v>
      </c>
    </row>
    <row r="11" spans="1:32" ht="15">
      <c r="A11" t="s">
        <v>998</v>
      </c>
      <c r="D11" s="6">
        <v>35668</v>
      </c>
      <c r="H11" s="6">
        <v>41019</v>
      </c>
      <c r="L11" s="6">
        <v>47171</v>
      </c>
      <c r="P11" s="6">
        <v>54247</v>
      </c>
      <c r="T11" t="s">
        <v>720</v>
      </c>
      <c r="X11" t="s">
        <v>999</v>
      </c>
      <c r="AB11" t="s">
        <v>999</v>
      </c>
      <c r="AF11" t="s">
        <v>1000</v>
      </c>
    </row>
    <row r="12" spans="1:32" ht="15">
      <c r="A12" t="s">
        <v>1001</v>
      </c>
      <c r="D12" s="6">
        <v>5023</v>
      </c>
      <c r="H12" s="6">
        <v>5173</v>
      </c>
      <c r="L12" s="6">
        <v>5329</v>
      </c>
      <c r="P12" s="6">
        <v>5489</v>
      </c>
      <c r="T12" t="s">
        <v>1002</v>
      </c>
      <c r="X12" t="s">
        <v>1002</v>
      </c>
      <c r="AB12" t="s">
        <v>1002</v>
      </c>
      <c r="AF12" t="s">
        <v>1002</v>
      </c>
    </row>
    <row r="13" spans="1:32" ht="15">
      <c r="A13" t="s">
        <v>1003</v>
      </c>
      <c r="D13" s="6">
        <v>9618</v>
      </c>
      <c r="H13" s="6">
        <v>14427</v>
      </c>
      <c r="L13" s="6">
        <v>18034</v>
      </c>
      <c r="P13" s="6">
        <v>20739</v>
      </c>
      <c r="T13" t="s">
        <v>901</v>
      </c>
      <c r="X13" t="s">
        <v>1004</v>
      </c>
      <c r="AB13" t="s">
        <v>995</v>
      </c>
      <c r="AF13" t="s">
        <v>995</v>
      </c>
    </row>
    <row r="15" spans="1:32" ht="15">
      <c r="A15" t="s">
        <v>129</v>
      </c>
      <c r="D15" s="6">
        <v>210698</v>
      </c>
      <c r="H15" s="6">
        <v>232840</v>
      </c>
      <c r="L15" s="6">
        <v>255470</v>
      </c>
      <c r="P15" s="6">
        <v>279076</v>
      </c>
      <c r="T15" t="s">
        <v>136</v>
      </c>
      <c r="X15" t="s">
        <v>136</v>
      </c>
      <c r="AB15" t="s">
        <v>136</v>
      </c>
      <c r="AF15" t="s">
        <v>136</v>
      </c>
    </row>
  </sheetData>
  <sheetProtection selectLockedCells="1" selectUnlockedCells="1"/>
  <mergeCells count="9">
    <mergeCell ref="A2:F2"/>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AF15"/>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4.7109375" style="0" customWidth="1"/>
    <col min="21" max="23" width="8.7109375" style="0" customWidth="1"/>
    <col min="24" max="24" width="4.7109375" style="0" customWidth="1"/>
    <col min="25" max="27" width="8.7109375" style="0" customWidth="1"/>
    <col min="28" max="28" width="4.7109375" style="0" customWidth="1"/>
    <col min="29" max="31" width="8.7109375" style="0" customWidth="1"/>
    <col min="32" max="32" width="4.7109375" style="0" customWidth="1"/>
    <col min="33" max="16384" width="8.7109375" style="0" customWidth="1"/>
  </cols>
  <sheetData>
    <row r="2" spans="1:6" ht="15">
      <c r="A2" s="1" t="s">
        <v>1005</v>
      </c>
      <c r="B2" s="1"/>
      <c r="C2" s="1"/>
      <c r="D2" s="1"/>
      <c r="E2" s="1"/>
      <c r="F2" s="1"/>
    </row>
    <row r="5" spans="1:32" ht="15">
      <c r="A5" s="7" t="s">
        <v>983</v>
      </c>
      <c r="C5" s="1" t="s">
        <v>984</v>
      </c>
      <c r="D5" s="1"/>
      <c r="G5" s="1" t="s">
        <v>985</v>
      </c>
      <c r="H5" s="1"/>
      <c r="K5" s="1" t="s">
        <v>986</v>
      </c>
      <c r="L5" s="1"/>
      <c r="O5" s="1" t="s">
        <v>987</v>
      </c>
      <c r="P5" s="1"/>
      <c r="S5" s="1" t="s">
        <v>984</v>
      </c>
      <c r="T5" s="1"/>
      <c r="W5" s="1" t="s">
        <v>985</v>
      </c>
      <c r="X5" s="1"/>
      <c r="AA5" s="1" t="s">
        <v>986</v>
      </c>
      <c r="AB5" s="1"/>
      <c r="AE5" s="1" t="s">
        <v>987</v>
      </c>
      <c r="AF5" s="1"/>
    </row>
    <row r="6" spans="1:32" ht="15">
      <c r="A6" t="s">
        <v>988</v>
      </c>
      <c r="D6" s="6">
        <v>48695</v>
      </c>
      <c r="H6" s="6">
        <v>52590</v>
      </c>
      <c r="L6" s="6">
        <v>56798</v>
      </c>
      <c r="P6" s="6">
        <v>61341</v>
      </c>
      <c r="T6" t="s">
        <v>714</v>
      </c>
      <c r="X6" t="s">
        <v>714</v>
      </c>
      <c r="AB6" t="s">
        <v>1006</v>
      </c>
      <c r="AF6" t="s">
        <v>1007</v>
      </c>
    </row>
    <row r="7" spans="1:32" ht="15">
      <c r="A7" t="s">
        <v>990</v>
      </c>
      <c r="D7" s="6">
        <v>33480</v>
      </c>
      <c r="H7" s="6">
        <v>35489</v>
      </c>
      <c r="L7" s="6">
        <v>37618</v>
      </c>
      <c r="P7" s="6">
        <v>39875</v>
      </c>
      <c r="T7" t="s">
        <v>722</v>
      </c>
      <c r="X7" t="s">
        <v>722</v>
      </c>
      <c r="AB7" t="s">
        <v>1000</v>
      </c>
      <c r="AF7" t="s">
        <v>711</v>
      </c>
    </row>
    <row r="8" spans="1:32" ht="15">
      <c r="A8" t="s">
        <v>992</v>
      </c>
      <c r="D8" s="6">
        <v>17586</v>
      </c>
      <c r="H8" s="6">
        <v>18817</v>
      </c>
      <c r="L8" s="6">
        <v>20134</v>
      </c>
      <c r="P8" s="6">
        <v>21543</v>
      </c>
      <c r="T8" t="s">
        <v>993</v>
      </c>
      <c r="X8" t="s">
        <v>993</v>
      </c>
      <c r="AB8" t="s">
        <v>902</v>
      </c>
      <c r="AF8" t="s">
        <v>713</v>
      </c>
    </row>
    <row r="9" spans="1:32" ht="15">
      <c r="A9" t="s">
        <v>994</v>
      </c>
      <c r="D9" s="6">
        <v>15353</v>
      </c>
      <c r="H9" s="6">
        <v>16427</v>
      </c>
      <c r="L9" s="6">
        <v>17577</v>
      </c>
      <c r="P9" s="6">
        <v>18808</v>
      </c>
      <c r="T9" t="s">
        <v>995</v>
      </c>
      <c r="X9" t="s">
        <v>995</v>
      </c>
      <c r="AB9" t="s">
        <v>1008</v>
      </c>
      <c r="AF9" t="s">
        <v>724</v>
      </c>
    </row>
    <row r="10" spans="1:32" ht="15">
      <c r="A10" t="s">
        <v>996</v>
      </c>
      <c r="D10" s="6">
        <v>45276</v>
      </c>
      <c r="H10" s="6">
        <v>48898</v>
      </c>
      <c r="L10" t="s">
        <v>17</v>
      </c>
      <c r="P10" t="s">
        <v>17</v>
      </c>
      <c r="T10" t="s">
        <v>716</v>
      </c>
      <c r="X10" t="s">
        <v>716</v>
      </c>
      <c r="AB10" t="s">
        <v>1009</v>
      </c>
      <c r="AF10" t="s">
        <v>1009</v>
      </c>
    </row>
    <row r="11" spans="1:32" ht="15">
      <c r="A11" t="s">
        <v>998</v>
      </c>
      <c r="D11" s="6">
        <v>35668</v>
      </c>
      <c r="H11" s="6">
        <v>41019</v>
      </c>
      <c r="L11" s="6">
        <v>47171</v>
      </c>
      <c r="P11" t="s">
        <v>17</v>
      </c>
      <c r="T11" t="s">
        <v>720</v>
      </c>
      <c r="X11" t="s">
        <v>999</v>
      </c>
      <c r="AB11" t="s">
        <v>715</v>
      </c>
      <c r="AF11" t="s">
        <v>1009</v>
      </c>
    </row>
    <row r="12" spans="1:32" ht="15">
      <c r="A12" t="s">
        <v>1001</v>
      </c>
      <c r="D12" s="6">
        <v>5023</v>
      </c>
      <c r="H12" t="s">
        <v>17</v>
      </c>
      <c r="L12" t="s">
        <v>17</v>
      </c>
      <c r="P12" t="s">
        <v>17</v>
      </c>
      <c r="T12" t="s">
        <v>1002</v>
      </c>
      <c r="X12" t="s">
        <v>1009</v>
      </c>
      <c r="AB12" t="s">
        <v>1009</v>
      </c>
      <c r="AF12" t="s">
        <v>1009</v>
      </c>
    </row>
    <row r="13" spans="1:32" ht="15">
      <c r="A13" t="s">
        <v>1003</v>
      </c>
      <c r="D13" s="6">
        <v>9618</v>
      </c>
      <c r="H13" s="6">
        <v>14427</v>
      </c>
      <c r="L13" s="6">
        <v>18034</v>
      </c>
      <c r="P13" s="6">
        <v>20739</v>
      </c>
      <c r="T13" t="s">
        <v>901</v>
      </c>
      <c r="X13" t="s">
        <v>1004</v>
      </c>
      <c r="AB13" t="s">
        <v>1008</v>
      </c>
      <c r="AF13" t="s">
        <v>713</v>
      </c>
    </row>
    <row r="15" spans="1:32" ht="15">
      <c r="A15" t="s">
        <v>129</v>
      </c>
      <c r="D15" s="6">
        <v>210698</v>
      </c>
      <c r="H15" s="6">
        <v>227667</v>
      </c>
      <c r="L15" s="6">
        <v>197332</v>
      </c>
      <c r="P15" s="6">
        <v>162306</v>
      </c>
      <c r="T15" t="s">
        <v>136</v>
      </c>
      <c r="X15" t="s">
        <v>136</v>
      </c>
      <c r="AB15" t="s">
        <v>136</v>
      </c>
      <c r="AF15" t="s">
        <v>136</v>
      </c>
    </row>
  </sheetData>
  <sheetProtection selectLockedCells="1" selectUnlockedCells="1"/>
  <mergeCells count="9">
    <mergeCell ref="A2:F2"/>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7109375" style="0" customWidth="1"/>
    <col min="4" max="5" width="10.7109375" style="0" customWidth="1"/>
    <col min="6" max="6" width="8.7109375" style="0" customWidth="1"/>
    <col min="7" max="7" width="100.8515625" style="0" customWidth="1"/>
    <col min="8" max="16384" width="8.7109375" style="0" customWidth="1"/>
  </cols>
  <sheetData>
    <row r="3" spans="1:7" ht="15">
      <c r="A3" s="6">
        <v>5023</v>
      </c>
      <c r="C3" t="s">
        <v>1010</v>
      </c>
      <c r="E3" s="6">
        <v>48898</v>
      </c>
      <c r="G3" t="e">
        <f>#N/A</f>
        <v>#VALUE!</v>
      </c>
    </row>
    <row r="4" spans="1:4" ht="15">
      <c r="A4" s="6">
        <v>210698</v>
      </c>
      <c r="D4" s="6">
        <v>227667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0.7109375" style="0" customWidth="1"/>
    <col min="4" max="4" width="8.7109375" style="0" customWidth="1"/>
    <col min="5" max="5" width="19.7109375" style="0" customWidth="1"/>
    <col min="6" max="6" width="8.7109375" style="0" customWidth="1"/>
    <col min="7" max="7" width="42.7109375" style="0" customWidth="1"/>
    <col min="8" max="16384" width="8.7109375" style="0" customWidth="1"/>
  </cols>
  <sheetData>
    <row r="3" spans="1:7" ht="15">
      <c r="A3" t="s">
        <v>1011</v>
      </c>
      <c r="C3" t="s">
        <v>255</v>
      </c>
      <c r="E3" t="s">
        <v>1012</v>
      </c>
      <c r="G3" t="e">
        <f>#N/A</f>
        <v>#VALUE!</v>
      </c>
    </row>
    <row r="4" ht="15">
      <c r="C4" s="6">
        <v>20000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C3:Q4"/>
  <sheetViews>
    <sheetView workbookViewId="0" topLeftCell="A1">
      <selection activeCell="A1" sqref="A1"/>
    </sheetView>
  </sheetViews>
  <sheetFormatPr defaultColWidth="8.00390625" defaultRowHeight="15"/>
  <cols>
    <col min="1" max="2" width="8.7109375" style="0" customWidth="1"/>
    <col min="3" max="3" width="11.7109375" style="0" customWidth="1"/>
    <col min="4" max="4" width="8.7109375" style="0" customWidth="1"/>
    <col min="5" max="5" width="10.7109375" style="0" customWidth="1"/>
    <col min="6" max="6" width="8.7109375" style="0" customWidth="1"/>
    <col min="7" max="7" width="1.7109375" style="0" customWidth="1"/>
    <col min="8"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7109375" style="0" customWidth="1"/>
    <col min="16" max="16" width="8.7109375" style="0" customWidth="1"/>
    <col min="17" max="17" width="100.8515625" style="0" customWidth="1"/>
    <col min="18" max="16384" width="8.7109375" style="0" customWidth="1"/>
  </cols>
  <sheetData>
    <row r="3" spans="3:17" ht="15">
      <c r="C3" t="s">
        <v>1013</v>
      </c>
      <c r="E3" s="6">
        <v>5023</v>
      </c>
      <c r="G3" t="s">
        <v>1010</v>
      </c>
      <c r="I3" s="6">
        <v>48898</v>
      </c>
      <c r="K3" t="s">
        <v>1010</v>
      </c>
      <c r="M3" s="6">
        <v>47171</v>
      </c>
      <c r="O3" t="e">
        <f>#N/A</f>
        <v>#N/A</v>
      </c>
      <c r="Q3" s="18" t="s">
        <v>1014</v>
      </c>
    </row>
    <row r="4" spans="5:11" ht="15">
      <c r="E4" s="6">
        <v>210698</v>
      </c>
      <c r="H4" s="6">
        <v>227667</v>
      </c>
      <c r="K4" s="6">
        <v>197332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5.7109375" style="0" customWidth="1"/>
    <col min="4" max="16384" width="8.7109375" style="0" customWidth="1"/>
  </cols>
  <sheetData>
    <row r="2" spans="1:6" ht="15">
      <c r="A2" s="1" t="s">
        <v>1015</v>
      </c>
      <c r="B2" s="1"/>
      <c r="C2" s="1"/>
      <c r="D2" s="1"/>
      <c r="E2" s="1"/>
      <c r="F2" s="1"/>
    </row>
    <row r="5" spans="1:3" ht="15">
      <c r="A5" t="s">
        <v>1016</v>
      </c>
      <c r="C5" t="s">
        <v>1017</v>
      </c>
    </row>
    <row r="6" ht="15">
      <c r="C6" t="s">
        <v>1018</v>
      </c>
    </row>
    <row r="7" ht="15">
      <c r="C7" t="s">
        <v>1019</v>
      </c>
    </row>
    <row r="8" ht="15">
      <c r="C8" t="s">
        <v>1020</v>
      </c>
    </row>
    <row r="9" ht="15">
      <c r="C9" t="s">
        <v>1021</v>
      </c>
    </row>
    <row r="10" ht="15">
      <c r="C10" t="s">
        <v>1022</v>
      </c>
    </row>
    <row r="11" spans="2:3" ht="15">
      <c r="B11" s="3"/>
      <c r="C11" s="3"/>
    </row>
    <row r="12" spans="1:3" ht="15">
      <c r="A12" t="s">
        <v>1023</v>
      </c>
      <c r="C12" t="s">
        <v>1024</v>
      </c>
    </row>
    <row r="13" ht="15">
      <c r="C13" t="s">
        <v>1025</v>
      </c>
    </row>
    <row r="14" ht="15">
      <c r="C14" t="s">
        <v>1026</v>
      </c>
    </row>
    <row r="15" ht="15">
      <c r="C15" t="s">
        <v>1027</v>
      </c>
    </row>
    <row r="16" ht="15">
      <c r="C16" t="s">
        <v>1028</v>
      </c>
    </row>
    <row r="17" ht="15">
      <c r="C17" t="s">
        <v>1029</v>
      </c>
    </row>
  </sheetData>
  <sheetProtection selectLockedCells="1" selectUnlockedCells="1"/>
  <mergeCells count="2">
    <mergeCell ref="A2:F2"/>
    <mergeCell ref="B11:C11"/>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2" spans="1:6" ht="15">
      <c r="A2" s="1" t="s">
        <v>1030</v>
      </c>
      <c r="B2" s="1"/>
      <c r="C2" s="1"/>
      <c r="D2" s="1"/>
      <c r="E2" s="1"/>
      <c r="F2" s="1"/>
    </row>
    <row r="5" spans="1:3" ht="15">
      <c r="A5" t="s">
        <v>769</v>
      </c>
      <c r="C5" t="s">
        <v>1031</v>
      </c>
    </row>
    <row r="6" spans="2:3" ht="15">
      <c r="B6" s="3"/>
      <c r="C6" s="3"/>
    </row>
    <row r="7" ht="15">
      <c r="C7" s="18" t="s">
        <v>1032</v>
      </c>
    </row>
    <row r="8" spans="1:3" ht="15">
      <c r="A8" s="3"/>
      <c r="B8" s="3"/>
      <c r="C8" s="3"/>
    </row>
    <row r="9" spans="1:3" ht="15">
      <c r="A9" s="3" t="s">
        <v>1033</v>
      </c>
      <c r="B9" s="3"/>
      <c r="C9" s="3"/>
    </row>
    <row r="10" spans="2:3" ht="15">
      <c r="B10" s="3"/>
      <c r="C10" s="3"/>
    </row>
    <row r="11" ht="15">
      <c r="C11" s="18" t="s">
        <v>1034</v>
      </c>
    </row>
    <row r="12" spans="2:3" ht="15">
      <c r="B12" s="3"/>
      <c r="C12" s="3"/>
    </row>
    <row r="13" spans="1:3" ht="15">
      <c r="A13" t="s">
        <v>770</v>
      </c>
      <c r="C13" t="s">
        <v>1035</v>
      </c>
    </row>
    <row r="14" spans="2:3" ht="15">
      <c r="B14" s="3"/>
      <c r="C14" s="3"/>
    </row>
    <row r="15" ht="15">
      <c r="C15" s="18" t="s">
        <v>1036</v>
      </c>
    </row>
  </sheetData>
  <sheetProtection selectLockedCells="1" selectUnlockedCells="1"/>
  <mergeCells count="7">
    <mergeCell ref="A2:F2"/>
    <mergeCell ref="B6:C6"/>
    <mergeCell ref="A8:C8"/>
    <mergeCell ref="A9:C9"/>
    <mergeCell ref="B10:C10"/>
    <mergeCell ref="B12:C12"/>
    <mergeCell ref="B14:C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2019-12-18T13:43:37Z</dcterms:created>
  <dcterms:modified xsi:type="dcterms:W3CDTF">2019-12-18T13:43:37Z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